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"/>
    </mc:Choice>
  </mc:AlternateContent>
  <xr:revisionPtr revIDLastSave="0" documentId="13_ncr:1_{8C773345-C48F-44A7-B02C-0D18D64C1E18}" xr6:coauthVersionLast="45" xr6:coauthVersionMax="45" xr10:uidLastSave="{00000000-0000-0000-0000-000000000000}"/>
  <bookViews>
    <workbookView xWindow="20370" yWindow="-120" windowWidth="20640" windowHeight="11160" xr2:uid="{4096227D-340E-4246-9B79-FA973FC7C862}"/>
  </bookViews>
  <sheets>
    <sheet name="Hoja1" sheetId="1" r:id="rId1"/>
    <sheet name="Hoja2" sheetId="2" r:id="rId2"/>
    <sheet name="Hoja3" sheetId="3" r:id="rId3"/>
    <sheet name="Hoja5" sheetId="5" r:id="rId4"/>
    <sheet name="JF" sheetId="6" r:id="rId5"/>
  </sheets>
  <definedNames>
    <definedName name="_xlnm._FilterDatabase" localSheetId="0" hidden="1">Hoja1!$A$3:$V$17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1" l="1"/>
  <c r="E2" i="1" s="1"/>
  <c r="D4" i="5" l="1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C4" i="5"/>
  <c r="C6" i="5" s="1"/>
  <c r="C7" i="5" s="1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D3" i="5"/>
  <c r="E3" i="5"/>
  <c r="F3" i="5"/>
  <c r="G3" i="5"/>
  <c r="H3" i="5"/>
  <c r="I3" i="5"/>
  <c r="J3" i="5"/>
  <c r="K3" i="5"/>
  <c r="L3" i="5"/>
  <c r="M3" i="5"/>
  <c r="C3" i="5"/>
  <c r="C5" i="5" l="1"/>
  <c r="C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Constanza Huenten</author>
  </authors>
  <commentList>
    <comment ref="H71" authorId="0" shapeId="0" xr:uid="{4D5BB121-4DF6-42A7-9136-29D97D81A377}">
      <text>
        <r>
          <rPr>
            <b/>
            <sz val="9"/>
            <color indexed="81"/>
            <rFont val="Tahoma"/>
            <family val="2"/>
          </rPr>
          <t>Constanza Huenten:</t>
        </r>
        <r>
          <rPr>
            <sz val="9"/>
            <color indexed="81"/>
            <rFont val="Tahoma"/>
            <family val="2"/>
          </rPr>
          <t xml:space="preserve">
CLINICA AMAPOLAS</t>
        </r>
      </text>
    </comment>
  </commentList>
</comments>
</file>

<file path=xl/sharedStrings.xml><?xml version="1.0" encoding="utf-8"?>
<sst xmlns="http://schemas.openxmlformats.org/spreadsheetml/2006/main" count="378" uniqueCount="175">
  <si>
    <t>FM - JV</t>
  </si>
  <si>
    <t>AY - JV</t>
  </si>
  <si>
    <t>Hospital G Fricke</t>
  </si>
  <si>
    <t>Capacitación</t>
  </si>
  <si>
    <t>Cl Juan Pablo II</t>
  </si>
  <si>
    <t>Instalacion 13 Hab R5K</t>
  </si>
  <si>
    <t>Cl Dávila</t>
  </si>
  <si>
    <t>5 Consultas Poli Somnografía</t>
  </si>
  <si>
    <t>Felix</t>
  </si>
  <si>
    <t>Responder 5K</t>
  </si>
  <si>
    <t>ELPAS</t>
  </si>
  <si>
    <t xml:space="preserve">Responder 5 </t>
  </si>
  <si>
    <t xml:space="preserve">Levantamientos - Capacitación </t>
  </si>
  <si>
    <t>Mantención</t>
  </si>
  <si>
    <t>PV</t>
  </si>
  <si>
    <t>Hospital de Talca</t>
  </si>
  <si>
    <t xml:space="preserve">Levantamiento </t>
  </si>
  <si>
    <t>Responder 4K</t>
  </si>
  <si>
    <t>Hospital Maipú</t>
  </si>
  <si>
    <t>Insta. Fuentes de poder</t>
  </si>
  <si>
    <t>Clínica Vespucio</t>
  </si>
  <si>
    <t>Codigo azul</t>
  </si>
  <si>
    <t>Responder 5</t>
  </si>
  <si>
    <t>Cl Vespucio</t>
  </si>
  <si>
    <t>Cl Sta María</t>
  </si>
  <si>
    <t>programación</t>
  </si>
  <si>
    <t>CA</t>
  </si>
  <si>
    <t>AY - CA</t>
  </si>
  <si>
    <t>Instituci+on</t>
  </si>
  <si>
    <t>Actividad</t>
  </si>
  <si>
    <t>Sistema</t>
  </si>
  <si>
    <t>AY</t>
  </si>
  <si>
    <t>CQ</t>
  </si>
  <si>
    <t>FM</t>
  </si>
  <si>
    <t>JV</t>
  </si>
  <si>
    <t>Estado</t>
  </si>
  <si>
    <t>Espera</t>
  </si>
  <si>
    <t>Iniciado</t>
  </si>
  <si>
    <t>No iniciado</t>
  </si>
  <si>
    <t>Pausado</t>
  </si>
  <si>
    <t>Terminado</t>
  </si>
  <si>
    <t>Atrasado</t>
  </si>
  <si>
    <t>En Ejecución</t>
  </si>
  <si>
    <t>Programación</t>
  </si>
  <si>
    <t>AY - CQ</t>
  </si>
  <si>
    <t>AY - FM</t>
  </si>
  <si>
    <t>AY -JV</t>
  </si>
  <si>
    <t>AY - PV</t>
  </si>
  <si>
    <t>CA - CQ</t>
  </si>
  <si>
    <t>CA - FM</t>
  </si>
  <si>
    <t>CA - JV</t>
  </si>
  <si>
    <t>CA - PV</t>
  </si>
  <si>
    <t>CQ - FM</t>
  </si>
  <si>
    <t>CQ - JV</t>
  </si>
  <si>
    <t>CQ - PV</t>
  </si>
  <si>
    <t>FM - PV</t>
  </si>
  <si>
    <t>JV - PV</t>
  </si>
  <si>
    <t>AY - CA - CQ</t>
  </si>
  <si>
    <t>AY - CA - FM</t>
  </si>
  <si>
    <t>AY - CA - JV</t>
  </si>
  <si>
    <t>AY - CA - PV</t>
  </si>
  <si>
    <t>AY - CQ - FM</t>
  </si>
  <si>
    <t>AY - CQ - JV</t>
  </si>
  <si>
    <t>AY - CQ - PV</t>
  </si>
  <si>
    <t>AY - FM - JV</t>
  </si>
  <si>
    <t>AY - FM - PV</t>
  </si>
  <si>
    <t>AY -JV - PV</t>
  </si>
  <si>
    <t>CA - CQ - FM</t>
  </si>
  <si>
    <t>CA - CQ - JV</t>
  </si>
  <si>
    <t>CA - CQ - PV</t>
  </si>
  <si>
    <t>CA - FM - JV</t>
  </si>
  <si>
    <t>CA - FM - PV</t>
  </si>
  <si>
    <t>CA - JV - PV</t>
  </si>
  <si>
    <t>CQ - FM - JV</t>
  </si>
  <si>
    <t>CQ - FM - PV</t>
  </si>
  <si>
    <t>CQ - JV - PV</t>
  </si>
  <si>
    <t>FM - JV - PV</t>
  </si>
  <si>
    <t>Institución</t>
  </si>
  <si>
    <t>Cl Cordillera</t>
  </si>
  <si>
    <t>Levantamiento mater</t>
  </si>
  <si>
    <t>CL Avansalud</t>
  </si>
  <si>
    <t>Instalación Licencia</t>
  </si>
  <si>
    <t>Ruido Hab Pediatría</t>
  </si>
  <si>
    <t>4to piso Torre C Programación</t>
  </si>
  <si>
    <t>Cl Davila</t>
  </si>
  <si>
    <t>6to piso edif G</t>
  </si>
  <si>
    <t xml:space="preserve"> </t>
  </si>
  <si>
    <t>AY - CA - CQ -FM - JV - PV</t>
  </si>
  <si>
    <t>Clinica PUC</t>
  </si>
  <si>
    <t>Falla modulo r4KSAR</t>
  </si>
  <si>
    <t>NO PROGRAMADO</t>
  </si>
  <si>
    <t>RECINTO  EN QUE SE ENCUENTRA</t>
  </si>
  <si>
    <t>Hospital Regional Copiapó</t>
  </si>
  <si>
    <t>Asistencia Publica Dr. A Del Rio</t>
  </si>
  <si>
    <t>BODEGA</t>
  </si>
  <si>
    <t>Clinica Alemana de Santiago</t>
  </si>
  <si>
    <t>Clinica Alemana de Temuco</t>
  </si>
  <si>
    <t>Clínica Andes Salud Concepción</t>
  </si>
  <si>
    <t>Clinica Andes Salud Puerto Montt S.A.</t>
  </si>
  <si>
    <t xml:space="preserve">Servicio de Salud Aysen </t>
  </si>
  <si>
    <t>Clinica Atacama SpA</t>
  </si>
  <si>
    <t>Clinica Avansalud</t>
  </si>
  <si>
    <t>Clinica Bicentenario</t>
  </si>
  <si>
    <t>Clinica Bio Bio</t>
  </si>
  <si>
    <t>Clinica Bupa</t>
  </si>
  <si>
    <t>Clinica Red Salud Mayor Temuco</t>
  </si>
  <si>
    <t>Clinica Ciudad del mar</t>
  </si>
  <si>
    <t>Clinica Davila</t>
  </si>
  <si>
    <t>Clinica El Loa</t>
  </si>
  <si>
    <t>Hospital San Juan de Dios de La Serena</t>
  </si>
  <si>
    <t>Clinica Iquique SA</t>
  </si>
  <si>
    <t>Clinica Las Condes</t>
  </si>
  <si>
    <t>Clinica Magallanes</t>
  </si>
  <si>
    <t>Clinica Regional del Elqui Spa</t>
  </si>
  <si>
    <t>Clínica Regional Lircay Spa</t>
  </si>
  <si>
    <t>Clinica Reñaca S.A.</t>
  </si>
  <si>
    <t>CLINICA SANATORIO ALEMAN</t>
  </si>
  <si>
    <t>Clinica Vespucio</t>
  </si>
  <si>
    <t>Complejo Asistencial Dr Sotero del rio</t>
  </si>
  <si>
    <t>Complejo Asistencial Dr Victor Rios Ruiz</t>
  </si>
  <si>
    <t xml:space="preserve">CONSULTORA R. HUMANOS Y ASES. FINANC. </t>
  </si>
  <si>
    <t>Dipreca Fondo Hospitales</t>
  </si>
  <si>
    <t>Fundacion Arturo Lopez Perez</t>
  </si>
  <si>
    <t>Gobierno Regional de los Rios</t>
  </si>
  <si>
    <t>Hosp. Clinico La Florida Dra Eloisa Diaz Insunza</t>
  </si>
  <si>
    <t>Hospital Barros Luco</t>
  </si>
  <si>
    <t>Hospital Base Osorno</t>
  </si>
  <si>
    <t>Hospital Base Valdivia</t>
  </si>
  <si>
    <t>Hospital Clinico "General DR. Raul Yazigi J"</t>
  </si>
  <si>
    <t xml:space="preserve">Hospital Clinico el Carmen Maipu </t>
  </si>
  <si>
    <t>Hospital Clinico San Borja Arriaran</t>
  </si>
  <si>
    <t>Hospital Complejo Asistencial Padre Las Casas</t>
  </si>
  <si>
    <t>Hospital de Castro</t>
  </si>
  <si>
    <t>Hospital de Ovalle</t>
  </si>
  <si>
    <t>Hospital de Quilpue</t>
  </si>
  <si>
    <t>Hospital de Victoria</t>
  </si>
  <si>
    <t>Hospital de Villarrica</t>
  </si>
  <si>
    <t>Hospital del Salvador</t>
  </si>
  <si>
    <t>Hospital Doctor Felix Bulnes</t>
  </si>
  <si>
    <t>Hospital Dr. Hernan Henriquez Aravena</t>
  </si>
  <si>
    <t>Hospital Guillermo Grant Benavente</t>
  </si>
  <si>
    <t>Hospital La Serena</t>
  </si>
  <si>
    <t>Hospital Las Higueras</t>
  </si>
  <si>
    <t xml:space="preserve">HOSPITAL NAVAL TALCAHUANO </t>
  </si>
  <si>
    <t>Hospital Nueva Imperial</t>
  </si>
  <si>
    <t>Hospital Regional Copiapo</t>
  </si>
  <si>
    <t>Hospital Regional de Antofagasta</t>
  </si>
  <si>
    <t>Hospital Regional de Talca</t>
  </si>
  <si>
    <t>Hospital San Juan de Dios de Los Andes</t>
  </si>
  <si>
    <t>Hospital San Pablo de Coquimbo</t>
  </si>
  <si>
    <t>Inmobiliaria Inversalud</t>
  </si>
  <si>
    <t>Instituto de Diagnostico</t>
  </si>
  <si>
    <t>Instituto de Diagnostico Maipu</t>
  </si>
  <si>
    <t>Pontificia Universidad Catolica</t>
  </si>
  <si>
    <t xml:space="preserve">Red salud Rancagua </t>
  </si>
  <si>
    <t>Servicio de Salud Quillota</t>
  </si>
  <si>
    <t>Servicios Medicos Tabancura</t>
  </si>
  <si>
    <t>SERVICIOS UROLOGICOS INTEGRADOS CSPA</t>
  </si>
  <si>
    <t>Universidad de Chile</t>
  </si>
  <si>
    <t>UROTECNIA SPA</t>
  </si>
  <si>
    <t>Hospital Curicó</t>
  </si>
  <si>
    <t>Falla Habitación</t>
  </si>
  <si>
    <t>Cambio lamparas</t>
  </si>
  <si>
    <t>Espera Coord Cliente</t>
  </si>
  <si>
    <t>Atención Urgencia Ftes Poder</t>
  </si>
  <si>
    <t>Felix Bulnes</t>
  </si>
  <si>
    <t>Hospital de Linares</t>
  </si>
  <si>
    <t>Proyecto</t>
  </si>
  <si>
    <t>Hospital de Molina</t>
  </si>
  <si>
    <t>Retiro Demo</t>
  </si>
  <si>
    <t>Guldmann</t>
  </si>
  <si>
    <t>Hospital Nva Imperial</t>
  </si>
  <si>
    <t>Mantenc Guldmann</t>
  </si>
  <si>
    <t>Clinica Dávila</t>
  </si>
  <si>
    <t>Evaluación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</si>
</sst>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textRotation="90"/>
    </xf>
    <xf numFmtId="14" fontId="0" fillId="2" borderId="1" xfId="0" applyNumberFormat="1" applyFill="1" applyBorder="1" applyAlignment="1">
      <alignment horizontal="center" textRotation="90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1" xfId="0" applyFill="1" applyBorder="1"/>
    <xf numFmtId="0" fontId="0" fillId="0" borderId="7" xfId="0" applyFill="1" applyBorder="1"/>
    <xf numFmtId="0" fontId="0" fillId="4" borderId="1" xfId="0" applyFill="1" applyBorder="1"/>
    <xf numFmtId="14" fontId="0" fillId="8" borderId="1" xfId="0" applyNumberFormat="1" applyFill="1" applyBorder="1" applyAlignment="1">
      <alignment horizontal="center" textRotation="90"/>
    </xf>
    <xf numFmtId="0" fontId="2" fillId="9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14" fontId="0" fillId="2" borderId="0" xfId="0" applyNumberFormat="1" applyFill="1"/>
    <xf numFmtId="0" fontId="0" fillId="8" borderId="0" xfId="0" applyFill="1"/>
    <xf numFmtId="0" fontId="0" fillId="0" borderId="8" xfId="0" applyBorder="1"/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1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14" fontId="0" fillId="0" borderId="1" xfId="0" applyNumberFormat="1" applyBorder="1"/>
    <xf numFmtId="0" fontId="0" fillId="0" borderId="11" xfId="0" applyBorder="1"/>
    <xf numFmtId="0" fontId="0" fillId="8" borderId="1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</cellXfs>
  <cellStyles count="1">
    <cellStyle name="Normal" xfId="0" builtinId="0"/>
  </cellStyles>
  <dxfs count="63"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72E0-77DD-4681-BF1F-254D1AFF0CB4}">
  <dimension ref="A1:AU68"/>
  <sheetViews>
    <sheetView showGridLines="0" tabSelected="1" workbookViewId="0">
      <pane xSplit="5" ySplit="3" topLeftCell="N4" activePane="bottomRight" state="frozen"/>
      <selection pane="topRight" activeCell="F1" sqref="F1"/>
      <selection pane="bottomLeft" activeCell="A4" sqref="A4"/>
      <selection pane="bottomRight" activeCell="C28" sqref="C28"/>
    </sheetView>
  </sheetViews>
  <sheetFormatPr baseColWidth="10" defaultRowHeight="15" x14ac:dyDescent="0.25"/>
  <cols>
    <col min="1" max="1" width="19.5703125" bestFit="1" customWidth="1"/>
    <col min="2" max="2" width="20.5703125" bestFit="1" customWidth="1"/>
    <col min="3" max="3" width="28.7109375" bestFit="1" customWidth="1"/>
    <col min="4" max="4" width="19.140625" customWidth="1"/>
    <col min="5" max="5" width="10.42578125" bestFit="1" customWidth="1"/>
    <col min="6" max="7" width="11.7109375" customWidth="1"/>
    <col min="8" max="9" width="3.7109375" customWidth="1"/>
    <col min="10" max="10" width="12.7109375" customWidth="1"/>
    <col min="11" max="13" width="8" bestFit="1" customWidth="1"/>
    <col min="14" max="14" width="12.42578125" customWidth="1"/>
    <col min="15" max="15" width="4.28515625" style="3" customWidth="1"/>
    <col min="16" max="16" width="3.7109375" style="3" bestFit="1" customWidth="1"/>
    <col min="17" max="17" width="7.140625" style="25" bestFit="1" customWidth="1"/>
    <col min="18" max="18" width="11.42578125" bestFit="1" customWidth="1"/>
    <col min="19" max="20" width="7.28515625" bestFit="1" customWidth="1"/>
    <col min="21" max="21" width="9.42578125" customWidth="1"/>
    <col min="22" max="22" width="6.140625" style="3" customWidth="1"/>
    <col min="23" max="23" width="6.42578125" style="3" customWidth="1"/>
    <col min="24" max="24" width="5" customWidth="1"/>
    <col min="25" max="25" width="7.7109375" bestFit="1" customWidth="1"/>
    <col min="26" max="27" width="7.28515625" bestFit="1" customWidth="1"/>
    <col min="28" max="28" width="3.7109375" bestFit="1" customWidth="1"/>
    <col min="29" max="30" width="11.42578125" style="3"/>
    <col min="36" max="39" width="11.42578125" style="3"/>
    <col min="43" max="44" width="11.42578125" style="3"/>
  </cols>
  <sheetData>
    <row r="1" spans="1:47" x14ac:dyDescent="0.25">
      <c r="E1" s="1">
        <f ca="1">TODAY()</f>
        <v>45169</v>
      </c>
    </row>
    <row r="2" spans="1:47" x14ac:dyDescent="0.25">
      <c r="E2" s="1">
        <f ca="1">+E1-7</f>
        <v>45162</v>
      </c>
    </row>
    <row r="3" spans="1:47" s="2" customFormat="1" ht="67.5" customHeight="1" x14ac:dyDescent="0.25">
      <c r="A3" s="5" t="s">
        <v>35</v>
      </c>
      <c r="B3" s="5" t="s">
        <v>77</v>
      </c>
      <c r="C3" s="5" t="s">
        <v>29</v>
      </c>
      <c r="D3" s="32" t="s">
        <v>30</v>
      </c>
      <c r="E3" s="5"/>
      <c r="F3" s="6">
        <v>45155</v>
      </c>
      <c r="G3" s="6">
        <v>45156</v>
      </c>
      <c r="H3" s="7">
        <v>45157</v>
      </c>
      <c r="I3" s="7">
        <v>45158</v>
      </c>
      <c r="J3" s="6">
        <v>45159</v>
      </c>
      <c r="K3" s="6">
        <v>45160</v>
      </c>
      <c r="L3" s="6">
        <v>45161</v>
      </c>
      <c r="M3" s="6">
        <v>45162</v>
      </c>
      <c r="N3" s="6">
        <v>45163</v>
      </c>
      <c r="O3" s="7">
        <v>45164</v>
      </c>
      <c r="P3" s="7">
        <v>45165</v>
      </c>
      <c r="Q3" s="21">
        <v>45166</v>
      </c>
      <c r="R3" s="6">
        <v>45167</v>
      </c>
      <c r="S3" s="6">
        <v>45168</v>
      </c>
      <c r="T3" s="6">
        <v>45169</v>
      </c>
      <c r="U3" s="6">
        <v>45170</v>
      </c>
      <c r="V3" s="7">
        <v>45171</v>
      </c>
      <c r="W3" s="7">
        <v>45172</v>
      </c>
      <c r="X3" s="21">
        <v>45173</v>
      </c>
      <c r="Y3" s="21">
        <v>45174</v>
      </c>
      <c r="Z3" s="21">
        <v>45175</v>
      </c>
      <c r="AA3" s="21">
        <v>45176</v>
      </c>
      <c r="AB3" s="21">
        <v>45177</v>
      </c>
      <c r="AC3" s="7">
        <v>45178</v>
      </c>
      <c r="AD3" s="7">
        <v>45179</v>
      </c>
      <c r="AE3" s="21">
        <v>45180</v>
      </c>
      <c r="AF3" s="21">
        <v>45181</v>
      </c>
      <c r="AG3" s="21">
        <v>45182</v>
      </c>
      <c r="AH3" s="21">
        <v>45183</v>
      </c>
      <c r="AI3" s="21">
        <v>45184</v>
      </c>
      <c r="AJ3" s="7">
        <v>45185</v>
      </c>
      <c r="AK3" s="7">
        <v>45186</v>
      </c>
      <c r="AL3" s="7">
        <v>45187</v>
      </c>
      <c r="AM3" s="7">
        <v>45188</v>
      </c>
      <c r="AN3" s="21">
        <v>45189</v>
      </c>
      <c r="AO3" s="21">
        <v>45190</v>
      </c>
      <c r="AP3" s="21">
        <v>45191</v>
      </c>
      <c r="AQ3" s="7">
        <v>45192</v>
      </c>
      <c r="AR3" s="7">
        <v>45193</v>
      </c>
      <c r="AS3" s="21">
        <v>45194</v>
      </c>
      <c r="AT3" s="21">
        <v>45195</v>
      </c>
      <c r="AU3" s="21">
        <v>45196</v>
      </c>
    </row>
    <row r="4" spans="1:47" hidden="1" x14ac:dyDescent="0.25">
      <c r="A4" t="s">
        <v>40</v>
      </c>
      <c r="B4" s="8" t="s">
        <v>4</v>
      </c>
      <c r="C4" s="8" t="s">
        <v>5</v>
      </c>
      <c r="D4" s="33" t="s">
        <v>9</v>
      </c>
      <c r="E4" s="8"/>
      <c r="F4" s="20" t="s">
        <v>71</v>
      </c>
      <c r="G4" s="20" t="s">
        <v>71</v>
      </c>
      <c r="H4" s="9"/>
      <c r="I4" s="9"/>
      <c r="J4" s="10"/>
      <c r="K4" s="10"/>
      <c r="L4" s="10"/>
      <c r="M4" s="10"/>
      <c r="N4" s="10"/>
      <c r="O4" s="9"/>
      <c r="P4" s="9"/>
      <c r="Q4" s="30"/>
      <c r="R4" s="10"/>
      <c r="S4" s="10"/>
      <c r="T4" s="10"/>
      <c r="U4" s="10"/>
      <c r="V4" s="9"/>
      <c r="W4" s="9"/>
      <c r="X4" s="10"/>
      <c r="Y4" s="10"/>
      <c r="Z4" s="10"/>
      <c r="AA4" s="10"/>
      <c r="AB4" s="10"/>
      <c r="AC4" s="38"/>
      <c r="AD4" s="9"/>
      <c r="AE4" s="8"/>
      <c r="AF4" s="8"/>
      <c r="AG4" s="8"/>
      <c r="AH4" s="8"/>
      <c r="AI4" s="8"/>
      <c r="AJ4" s="9"/>
      <c r="AK4" s="9"/>
      <c r="AL4" s="9"/>
      <c r="AM4" s="9"/>
      <c r="AN4" s="8"/>
      <c r="AO4" s="8"/>
      <c r="AP4" s="8"/>
      <c r="AQ4" s="9"/>
      <c r="AR4" s="9"/>
      <c r="AS4" s="8"/>
      <c r="AT4" s="8"/>
      <c r="AU4" s="8"/>
    </row>
    <row r="5" spans="1:47" hidden="1" x14ac:dyDescent="0.25">
      <c r="A5" t="s">
        <v>40</v>
      </c>
      <c r="B5" s="8" t="s">
        <v>18</v>
      </c>
      <c r="C5" s="8" t="s">
        <v>19</v>
      </c>
      <c r="D5" s="33" t="s">
        <v>10</v>
      </c>
      <c r="E5" s="8"/>
      <c r="F5" s="8"/>
      <c r="G5" s="20" t="s">
        <v>46</v>
      </c>
      <c r="H5" s="9"/>
      <c r="I5" s="9"/>
      <c r="J5" s="10"/>
      <c r="K5" s="10"/>
      <c r="L5" s="10"/>
      <c r="M5" s="10"/>
      <c r="N5" s="10"/>
      <c r="O5" s="9"/>
      <c r="P5" s="9"/>
      <c r="Q5" s="30"/>
      <c r="R5" s="10"/>
      <c r="S5" s="10"/>
      <c r="T5" s="10"/>
      <c r="U5" s="10"/>
      <c r="V5" s="9"/>
      <c r="W5" s="9"/>
      <c r="X5" s="10"/>
      <c r="Y5" s="10"/>
      <c r="Z5" s="10"/>
      <c r="AA5" s="10"/>
      <c r="AB5" s="10"/>
      <c r="AC5" s="38"/>
      <c r="AD5" s="9"/>
      <c r="AE5" s="8"/>
      <c r="AF5" s="8"/>
      <c r="AG5" s="8"/>
      <c r="AH5" s="8"/>
      <c r="AI5" s="8"/>
      <c r="AJ5" s="9"/>
      <c r="AK5" s="9"/>
      <c r="AL5" s="9"/>
      <c r="AM5" s="9"/>
      <c r="AN5" s="8"/>
      <c r="AO5" s="8"/>
      <c r="AP5" s="8"/>
      <c r="AQ5" s="9"/>
      <c r="AR5" s="9"/>
      <c r="AS5" s="8"/>
      <c r="AT5" s="8"/>
      <c r="AU5" s="8"/>
    </row>
    <row r="6" spans="1:47" hidden="1" x14ac:dyDescent="0.25">
      <c r="A6" t="s">
        <v>40</v>
      </c>
      <c r="B6" s="8" t="s">
        <v>24</v>
      </c>
      <c r="C6" s="8" t="s">
        <v>82</v>
      </c>
      <c r="D6" s="33" t="s">
        <v>22</v>
      </c>
      <c r="E6" s="8"/>
      <c r="F6" s="20" t="s">
        <v>46</v>
      </c>
      <c r="G6" s="8"/>
      <c r="H6" s="9"/>
      <c r="I6" s="9"/>
      <c r="J6" s="10"/>
      <c r="K6" s="10"/>
      <c r="L6" s="10"/>
      <c r="M6" s="10"/>
      <c r="N6" s="10"/>
      <c r="O6" s="9"/>
      <c r="P6" s="9"/>
      <c r="Q6" s="30"/>
      <c r="R6" s="10"/>
      <c r="S6" s="10"/>
      <c r="T6" s="10"/>
      <c r="U6" s="10"/>
      <c r="V6" s="9"/>
      <c r="W6" s="9"/>
      <c r="X6" s="10"/>
      <c r="Y6" s="10"/>
      <c r="Z6" s="10"/>
      <c r="AA6" s="10"/>
      <c r="AB6" s="10"/>
      <c r="AC6" s="38"/>
      <c r="AD6" s="9"/>
      <c r="AE6" s="8"/>
      <c r="AF6" s="8"/>
      <c r="AG6" s="8"/>
      <c r="AH6" s="8"/>
      <c r="AI6" s="8"/>
      <c r="AJ6" s="9"/>
      <c r="AK6" s="9"/>
      <c r="AL6" s="9"/>
      <c r="AM6" s="9"/>
      <c r="AN6" s="8"/>
      <c r="AO6" s="8"/>
      <c r="AP6" s="8"/>
      <c r="AQ6" s="9"/>
      <c r="AR6" s="9"/>
      <c r="AS6" s="8"/>
      <c r="AT6" s="8"/>
      <c r="AU6" s="8"/>
    </row>
    <row r="7" spans="1:47" hidden="1" x14ac:dyDescent="0.25">
      <c r="A7" t="s">
        <v>40</v>
      </c>
      <c r="B7" s="8" t="s">
        <v>15</v>
      </c>
      <c r="C7" s="8" t="s">
        <v>16</v>
      </c>
      <c r="D7" s="33" t="s">
        <v>17</v>
      </c>
      <c r="E7" s="35"/>
      <c r="F7" s="8"/>
      <c r="G7" s="8"/>
      <c r="H7" s="9"/>
      <c r="I7" s="9"/>
      <c r="J7" s="10" t="s">
        <v>74</v>
      </c>
      <c r="K7" s="10" t="s">
        <v>54</v>
      </c>
      <c r="L7" s="10" t="s">
        <v>54</v>
      </c>
      <c r="M7" s="10" t="s">
        <v>54</v>
      </c>
      <c r="N7" s="10" t="s">
        <v>74</v>
      </c>
      <c r="O7" s="9"/>
      <c r="P7" s="9"/>
      <c r="Q7" s="30"/>
      <c r="R7" s="10"/>
      <c r="S7" s="10"/>
      <c r="T7" s="10"/>
      <c r="U7" s="10"/>
      <c r="V7" s="9"/>
      <c r="W7" s="9"/>
      <c r="X7" s="10"/>
      <c r="Y7" s="10"/>
      <c r="Z7" s="10"/>
      <c r="AA7" s="10"/>
      <c r="AB7" s="10"/>
      <c r="AC7" s="38"/>
      <c r="AD7" s="9"/>
      <c r="AE7" s="8"/>
      <c r="AF7" s="8"/>
      <c r="AG7" s="8"/>
      <c r="AH7" s="8"/>
      <c r="AI7" s="8"/>
      <c r="AJ7" s="9"/>
      <c r="AK7" s="9"/>
      <c r="AL7" s="9"/>
      <c r="AM7" s="9"/>
      <c r="AN7" s="8"/>
      <c r="AO7" s="8"/>
      <c r="AP7" s="8"/>
      <c r="AQ7" s="9"/>
      <c r="AR7" s="9"/>
      <c r="AS7" s="8"/>
      <c r="AT7" s="8"/>
      <c r="AU7" s="8"/>
    </row>
    <row r="8" spans="1:47" hidden="1" x14ac:dyDescent="0.25">
      <c r="A8" t="s">
        <v>40</v>
      </c>
      <c r="B8" s="8" t="s">
        <v>88</v>
      </c>
      <c r="C8" s="8" t="s">
        <v>164</v>
      </c>
      <c r="D8" s="33" t="s">
        <v>17</v>
      </c>
      <c r="E8" s="8"/>
      <c r="F8" s="8"/>
      <c r="G8" s="8"/>
      <c r="H8" s="9"/>
      <c r="I8" s="9"/>
      <c r="J8" s="10"/>
      <c r="K8" s="10"/>
      <c r="L8" s="10"/>
      <c r="M8" s="10"/>
      <c r="N8" s="10"/>
      <c r="O8" s="9"/>
      <c r="P8" s="9"/>
      <c r="Q8" s="30"/>
      <c r="R8" s="10"/>
      <c r="S8" s="10"/>
      <c r="T8" s="10"/>
      <c r="U8" s="10"/>
      <c r="V8" s="9"/>
      <c r="W8" s="9"/>
      <c r="X8" s="10"/>
      <c r="Y8" s="10"/>
      <c r="Z8" s="10"/>
      <c r="AA8" s="10"/>
      <c r="AB8" s="10"/>
      <c r="AC8" s="38"/>
      <c r="AD8" s="9"/>
      <c r="AE8" s="8"/>
      <c r="AF8" s="8"/>
      <c r="AG8" s="8"/>
      <c r="AH8" s="8"/>
      <c r="AI8" s="8"/>
      <c r="AJ8" s="9"/>
      <c r="AK8" s="9"/>
      <c r="AL8" s="9"/>
      <c r="AM8" s="9"/>
      <c r="AN8" s="8"/>
      <c r="AO8" s="8"/>
      <c r="AP8" s="8"/>
      <c r="AQ8" s="9"/>
      <c r="AR8" s="9"/>
      <c r="AS8" s="8"/>
      <c r="AT8" s="8"/>
      <c r="AU8" s="8"/>
    </row>
    <row r="9" spans="1:47" hidden="1" x14ac:dyDescent="0.25">
      <c r="A9" s="8" t="s">
        <v>40</v>
      </c>
      <c r="B9" s="18" t="s">
        <v>4</v>
      </c>
      <c r="C9" s="18" t="s">
        <v>161</v>
      </c>
      <c r="D9" s="33" t="s">
        <v>9</v>
      </c>
      <c r="E9" s="8"/>
      <c r="F9" s="8"/>
      <c r="G9" s="8"/>
      <c r="H9" s="9"/>
      <c r="I9" s="9"/>
      <c r="J9" s="8"/>
      <c r="K9" s="8"/>
      <c r="L9" s="8"/>
      <c r="M9" s="8"/>
      <c r="N9" s="8"/>
      <c r="O9" s="9"/>
      <c r="P9" s="9"/>
      <c r="Q9" s="31"/>
      <c r="R9" s="8"/>
      <c r="S9" s="8"/>
      <c r="T9" s="8"/>
      <c r="U9" s="8"/>
      <c r="V9" s="9"/>
      <c r="W9" s="9"/>
      <c r="X9" s="8"/>
      <c r="Y9" s="10"/>
      <c r="Z9" s="10"/>
      <c r="AA9" s="10"/>
      <c r="AB9" s="10"/>
      <c r="AC9" s="38"/>
      <c r="AD9" s="9"/>
      <c r="AE9" s="8"/>
      <c r="AF9" s="8"/>
      <c r="AG9" s="8"/>
      <c r="AH9" s="8"/>
      <c r="AI9" s="8"/>
      <c r="AJ9" s="9"/>
      <c r="AK9" s="9"/>
      <c r="AL9" s="9"/>
      <c r="AM9" s="9"/>
      <c r="AN9" s="8"/>
      <c r="AO9" s="8"/>
      <c r="AP9" s="8"/>
      <c r="AQ9" s="9"/>
      <c r="AR9" s="9"/>
      <c r="AS9" s="8"/>
      <c r="AT9" s="8"/>
      <c r="AU9" s="8"/>
    </row>
    <row r="10" spans="1:47" hidden="1" x14ac:dyDescent="0.25">
      <c r="A10" t="s">
        <v>40</v>
      </c>
      <c r="B10" s="18" t="s">
        <v>78</v>
      </c>
      <c r="C10" s="18" t="s">
        <v>79</v>
      </c>
      <c r="D10" s="33" t="s">
        <v>17</v>
      </c>
      <c r="E10" s="8"/>
      <c r="F10" s="8"/>
      <c r="G10" s="8"/>
      <c r="H10" s="9"/>
      <c r="I10" s="9"/>
      <c r="J10" s="10"/>
      <c r="K10" s="10"/>
      <c r="L10" s="10"/>
      <c r="M10" s="10" t="s">
        <v>51</v>
      </c>
      <c r="N10" s="10"/>
      <c r="O10" s="9"/>
      <c r="P10" s="9"/>
      <c r="Q10" s="30"/>
      <c r="R10" s="10"/>
      <c r="S10" s="10"/>
      <c r="T10" s="10"/>
      <c r="U10" s="10"/>
      <c r="V10" s="9"/>
      <c r="W10" s="9"/>
      <c r="X10" s="10"/>
      <c r="Y10" s="10"/>
      <c r="Z10" s="10"/>
      <c r="AA10" s="10"/>
      <c r="AB10" s="10"/>
      <c r="AC10" s="38"/>
      <c r="AD10" s="9"/>
      <c r="AE10" s="8"/>
      <c r="AF10" s="8"/>
      <c r="AG10" s="8"/>
      <c r="AH10" s="8"/>
      <c r="AI10" s="8"/>
      <c r="AJ10" s="9"/>
      <c r="AK10" s="9"/>
      <c r="AL10" s="9"/>
      <c r="AM10" s="9"/>
      <c r="AN10" s="8"/>
      <c r="AO10" s="8"/>
      <c r="AP10" s="8"/>
      <c r="AQ10" s="9"/>
      <c r="AR10" s="9"/>
      <c r="AS10" s="8"/>
      <c r="AT10" s="8"/>
      <c r="AU10" s="8"/>
    </row>
    <row r="11" spans="1:47" hidden="1" x14ac:dyDescent="0.25">
      <c r="A11" t="s">
        <v>40</v>
      </c>
      <c r="B11" s="8" t="s">
        <v>6</v>
      </c>
      <c r="C11" s="8" t="s">
        <v>7</v>
      </c>
      <c r="D11" s="33" t="s">
        <v>9</v>
      </c>
      <c r="E11" s="35">
        <v>45167</v>
      </c>
      <c r="F11" s="8"/>
      <c r="G11" s="8"/>
      <c r="H11" s="9"/>
      <c r="I11" s="9"/>
      <c r="J11" s="10"/>
      <c r="K11" s="10"/>
      <c r="L11" s="10"/>
      <c r="M11" s="10"/>
      <c r="N11" s="10"/>
      <c r="O11" s="9"/>
      <c r="P11" s="9"/>
      <c r="Q11" s="30" t="s">
        <v>53</v>
      </c>
      <c r="R11" s="30" t="s">
        <v>73</v>
      </c>
      <c r="S11" s="10"/>
      <c r="T11" s="10"/>
      <c r="U11" s="10"/>
      <c r="V11" s="9"/>
      <c r="W11" s="9"/>
      <c r="X11" s="10"/>
      <c r="Y11" s="10"/>
      <c r="Z11" s="10"/>
      <c r="AA11" s="10"/>
      <c r="AB11" s="10"/>
      <c r="AC11" s="38"/>
      <c r="AD11" s="9"/>
      <c r="AE11" s="10"/>
      <c r="AF11" s="10"/>
      <c r="AG11" s="10"/>
      <c r="AH11" s="10"/>
      <c r="AI11" s="8"/>
      <c r="AJ11" s="9"/>
      <c r="AK11" s="9"/>
      <c r="AL11" s="9"/>
      <c r="AM11" s="9"/>
      <c r="AN11" s="8"/>
      <c r="AO11" s="8"/>
      <c r="AP11" s="8"/>
      <c r="AQ11" s="9"/>
      <c r="AR11" s="9"/>
      <c r="AS11" s="8"/>
      <c r="AT11" s="8"/>
      <c r="AU11" s="8"/>
    </row>
    <row r="12" spans="1:47" hidden="1" x14ac:dyDescent="0.25">
      <c r="A12" t="s">
        <v>40</v>
      </c>
      <c r="B12" s="8" t="s">
        <v>2</v>
      </c>
      <c r="C12" s="8" t="s">
        <v>3</v>
      </c>
      <c r="D12" s="33" t="s">
        <v>11</v>
      </c>
      <c r="E12" s="35">
        <v>45168</v>
      </c>
      <c r="F12" s="8"/>
      <c r="G12" s="8"/>
      <c r="H12" s="9"/>
      <c r="I12" s="9"/>
      <c r="J12" s="10"/>
      <c r="K12" s="10"/>
      <c r="L12" s="10"/>
      <c r="M12" s="10"/>
      <c r="N12" s="10"/>
      <c r="O12" s="9"/>
      <c r="P12" s="9"/>
      <c r="Q12" s="30"/>
      <c r="R12" s="10"/>
      <c r="S12" s="10" t="s">
        <v>34</v>
      </c>
      <c r="T12" s="10"/>
      <c r="U12" s="10"/>
      <c r="V12" s="9"/>
      <c r="W12" s="9"/>
      <c r="X12" s="10"/>
      <c r="Y12" s="10"/>
      <c r="Z12" s="10"/>
      <c r="AA12" s="10"/>
      <c r="AB12" s="10"/>
      <c r="AC12" s="9"/>
      <c r="AD12" s="9"/>
      <c r="AE12" s="10"/>
      <c r="AF12" s="10"/>
      <c r="AG12" s="10"/>
      <c r="AH12" s="10"/>
      <c r="AI12" s="8"/>
      <c r="AJ12" s="9"/>
      <c r="AK12" s="9"/>
      <c r="AL12" s="9"/>
      <c r="AM12" s="9"/>
      <c r="AN12" s="8"/>
      <c r="AO12" s="8"/>
      <c r="AP12" s="8"/>
      <c r="AQ12" s="9"/>
      <c r="AR12" s="9"/>
      <c r="AS12" s="8"/>
      <c r="AT12" s="8"/>
      <c r="AU12" s="8"/>
    </row>
    <row r="13" spans="1:47" x14ac:dyDescent="0.25">
      <c r="A13" t="s">
        <v>163</v>
      </c>
      <c r="B13" s="19" t="s">
        <v>84</v>
      </c>
      <c r="C13" s="19" t="s">
        <v>85</v>
      </c>
      <c r="D13" s="33" t="s">
        <v>9</v>
      </c>
      <c r="E13" s="35">
        <v>45350</v>
      </c>
      <c r="F13" s="8"/>
      <c r="G13" s="8"/>
      <c r="H13" s="9"/>
      <c r="I13" s="9"/>
      <c r="J13" s="10"/>
      <c r="K13" s="10"/>
      <c r="L13" s="10"/>
      <c r="M13" s="10"/>
      <c r="N13" s="10"/>
      <c r="O13" s="9"/>
      <c r="P13" s="9"/>
      <c r="Q13" s="30"/>
      <c r="R13" s="10"/>
      <c r="S13" s="10"/>
      <c r="T13" s="10"/>
      <c r="U13" s="10"/>
      <c r="V13" s="9"/>
      <c r="W13" s="9"/>
      <c r="X13" s="10"/>
      <c r="Y13" s="10"/>
      <c r="Z13" s="10"/>
      <c r="AA13" s="10"/>
      <c r="AB13" s="10"/>
      <c r="AC13" s="38"/>
      <c r="AD13" s="9"/>
      <c r="AE13" s="8"/>
      <c r="AF13" s="8"/>
      <c r="AG13" s="8"/>
      <c r="AH13" s="8"/>
      <c r="AI13" s="8"/>
      <c r="AJ13" s="9"/>
      <c r="AK13" s="9"/>
      <c r="AL13" s="9"/>
      <c r="AM13" s="9"/>
      <c r="AN13" s="8"/>
      <c r="AO13" s="8"/>
      <c r="AP13" s="8"/>
      <c r="AQ13" s="9"/>
      <c r="AR13" s="9"/>
      <c r="AS13" s="8"/>
      <c r="AT13" s="8"/>
      <c r="AU13" s="8"/>
    </row>
    <row r="14" spans="1:47" x14ac:dyDescent="0.25">
      <c r="A14" t="s">
        <v>39</v>
      </c>
      <c r="B14" s="8" t="s">
        <v>165</v>
      </c>
      <c r="C14" s="8" t="s">
        <v>12</v>
      </c>
      <c r="D14" s="33" t="s">
        <v>10</v>
      </c>
      <c r="E14" s="35">
        <v>45163</v>
      </c>
      <c r="F14" s="8"/>
      <c r="G14" s="8"/>
      <c r="H14" s="9"/>
      <c r="I14" s="9"/>
      <c r="J14" s="10"/>
      <c r="K14" s="10"/>
      <c r="L14" s="10" t="s">
        <v>1</v>
      </c>
      <c r="M14" s="10" t="s">
        <v>46</v>
      </c>
      <c r="N14" s="10" t="s">
        <v>46</v>
      </c>
      <c r="O14" s="9"/>
      <c r="P14" s="9"/>
      <c r="Q14" s="30"/>
      <c r="R14" s="10"/>
      <c r="S14" s="10"/>
      <c r="T14" s="10"/>
      <c r="U14" s="10"/>
      <c r="V14" s="9"/>
      <c r="W14" s="9"/>
      <c r="X14" s="10"/>
      <c r="Y14" s="10"/>
      <c r="Z14" s="10"/>
      <c r="AA14" s="10"/>
      <c r="AB14" s="10"/>
      <c r="AC14" s="9"/>
      <c r="AD14" s="9"/>
      <c r="AE14" s="10"/>
      <c r="AF14" s="10"/>
      <c r="AG14" s="10"/>
      <c r="AH14" s="10"/>
      <c r="AI14" s="8"/>
      <c r="AJ14" s="9"/>
      <c r="AK14" s="9"/>
      <c r="AL14" s="9"/>
      <c r="AM14" s="9"/>
      <c r="AN14" s="8"/>
      <c r="AO14" s="8"/>
      <c r="AP14" s="8"/>
      <c r="AQ14" s="9"/>
      <c r="AR14" s="9"/>
      <c r="AS14" s="8"/>
      <c r="AT14" s="8"/>
      <c r="AU14" s="8"/>
    </row>
    <row r="15" spans="1:47" x14ac:dyDescent="0.25">
      <c r="A15" t="s">
        <v>36</v>
      </c>
      <c r="B15" s="8" t="s">
        <v>2</v>
      </c>
      <c r="C15" s="8" t="s">
        <v>13</v>
      </c>
      <c r="D15" s="33" t="s">
        <v>11</v>
      </c>
      <c r="E15" s="8"/>
      <c r="F15" s="8"/>
      <c r="G15" s="8"/>
      <c r="H15" s="9"/>
      <c r="I15" s="9"/>
      <c r="J15" s="10"/>
      <c r="K15" s="10" t="s">
        <v>14</v>
      </c>
      <c r="L15" s="10" t="s">
        <v>14</v>
      </c>
      <c r="M15" s="10" t="s">
        <v>14</v>
      </c>
      <c r="N15" s="10" t="s">
        <v>14</v>
      </c>
      <c r="O15" s="9"/>
      <c r="P15" s="9"/>
      <c r="Q15" s="30"/>
      <c r="R15" s="10"/>
      <c r="S15" s="10"/>
      <c r="T15" s="10"/>
      <c r="U15" s="10"/>
      <c r="V15" s="9"/>
      <c r="W15" s="9"/>
      <c r="X15" s="10"/>
      <c r="Y15" s="10"/>
      <c r="Z15" s="10"/>
      <c r="AA15" s="10"/>
      <c r="AB15" s="10"/>
      <c r="AC15" s="9"/>
      <c r="AD15" s="9"/>
      <c r="AE15" s="10"/>
      <c r="AF15" s="10"/>
      <c r="AG15" s="10"/>
      <c r="AH15" s="10"/>
      <c r="AI15" s="8"/>
      <c r="AJ15" s="9"/>
      <c r="AK15" s="9"/>
      <c r="AL15" s="9"/>
      <c r="AM15" s="9"/>
      <c r="AN15" s="8"/>
      <c r="AO15" s="8"/>
      <c r="AP15" s="8"/>
      <c r="AQ15" s="9"/>
      <c r="AR15" s="9"/>
      <c r="AS15" s="8"/>
      <c r="AT15" s="8"/>
      <c r="AU15" s="8"/>
    </row>
    <row r="16" spans="1:47" x14ac:dyDescent="0.25">
      <c r="A16" t="s">
        <v>36</v>
      </c>
      <c r="B16" s="8" t="s">
        <v>23</v>
      </c>
      <c r="C16" s="8" t="s">
        <v>21</v>
      </c>
      <c r="D16" s="33" t="s">
        <v>22</v>
      </c>
      <c r="E16" s="8"/>
      <c r="F16" s="8"/>
      <c r="G16" s="8"/>
      <c r="H16" s="9"/>
      <c r="I16" s="9"/>
      <c r="J16" s="10"/>
      <c r="K16" s="10"/>
      <c r="L16" s="10"/>
      <c r="M16" s="10"/>
      <c r="N16" s="10"/>
      <c r="O16" s="9"/>
      <c r="P16" s="9"/>
      <c r="Q16" s="30"/>
      <c r="R16" s="10" t="s">
        <v>27</v>
      </c>
      <c r="S16" s="10" t="s">
        <v>27</v>
      </c>
      <c r="T16" s="10" t="s">
        <v>27</v>
      </c>
      <c r="U16" s="10"/>
      <c r="V16" s="9"/>
      <c r="W16" s="9"/>
      <c r="X16" s="10"/>
      <c r="Y16" s="10"/>
      <c r="Z16" s="10"/>
      <c r="AA16" s="10"/>
      <c r="AB16" s="10"/>
      <c r="AC16" s="9"/>
      <c r="AD16" s="9"/>
      <c r="AE16" s="10"/>
      <c r="AF16" s="10"/>
      <c r="AG16" s="10"/>
      <c r="AH16" s="10"/>
      <c r="AI16" s="8"/>
      <c r="AJ16" s="9"/>
      <c r="AK16" s="9"/>
      <c r="AL16" s="9"/>
      <c r="AM16" s="9"/>
      <c r="AN16" s="8"/>
      <c r="AO16" s="8"/>
      <c r="AP16" s="8"/>
      <c r="AQ16" s="9"/>
      <c r="AR16" s="9"/>
      <c r="AS16" s="8"/>
      <c r="AT16" s="8"/>
      <c r="AU16" s="8"/>
    </row>
    <row r="17" spans="1:47" x14ac:dyDescent="0.25">
      <c r="A17" t="s">
        <v>37</v>
      </c>
      <c r="B17" s="8" t="s">
        <v>2</v>
      </c>
      <c r="C17" s="8" t="s">
        <v>25</v>
      </c>
      <c r="D17" s="33" t="s">
        <v>22</v>
      </c>
      <c r="E17" s="35">
        <v>45184</v>
      </c>
      <c r="F17" s="8"/>
      <c r="G17" s="8"/>
      <c r="H17" s="9"/>
      <c r="I17" s="9"/>
      <c r="J17" s="10"/>
      <c r="K17" s="10"/>
      <c r="L17" s="10" t="s">
        <v>26</v>
      </c>
      <c r="M17" s="10" t="s">
        <v>26</v>
      </c>
      <c r="N17" s="10" t="s">
        <v>26</v>
      </c>
      <c r="O17" s="9"/>
      <c r="P17" s="9"/>
      <c r="Q17" s="30"/>
      <c r="R17" s="10"/>
      <c r="S17" s="10"/>
      <c r="T17" s="10"/>
      <c r="U17" s="10"/>
      <c r="V17" s="9"/>
      <c r="W17" s="9"/>
      <c r="X17" s="10"/>
      <c r="Y17" s="10"/>
      <c r="Z17" s="10"/>
      <c r="AA17" s="10"/>
      <c r="AB17" s="10"/>
      <c r="AC17" s="9"/>
      <c r="AD17" s="9"/>
      <c r="AE17" s="10"/>
      <c r="AF17" s="10"/>
      <c r="AG17" s="10"/>
      <c r="AH17" s="10"/>
      <c r="AI17" s="8"/>
      <c r="AJ17" s="9"/>
      <c r="AK17" s="9"/>
      <c r="AL17" s="9"/>
      <c r="AM17" s="9"/>
      <c r="AN17" s="8"/>
      <c r="AO17" s="8"/>
      <c r="AP17" s="8"/>
      <c r="AQ17" s="9"/>
      <c r="AR17" s="9"/>
      <c r="AS17" s="8"/>
      <c r="AT17" s="8"/>
      <c r="AU17" s="8"/>
    </row>
    <row r="18" spans="1:47" x14ac:dyDescent="0.25">
      <c r="A18" t="s">
        <v>90</v>
      </c>
      <c r="B18" s="18" t="s">
        <v>80</v>
      </c>
      <c r="C18" s="18" t="s">
        <v>81</v>
      </c>
      <c r="D18" s="33" t="s">
        <v>9</v>
      </c>
      <c r="E18" s="8"/>
      <c r="F18" s="8"/>
      <c r="G18" s="8"/>
      <c r="H18" s="9"/>
      <c r="I18" s="9"/>
      <c r="J18" s="8"/>
      <c r="K18" s="8"/>
      <c r="L18" s="8"/>
      <c r="M18" s="8"/>
      <c r="N18" s="8"/>
      <c r="O18" s="9"/>
      <c r="P18" s="9"/>
      <c r="Q18" s="30"/>
      <c r="R18" s="10"/>
      <c r="S18" s="10"/>
      <c r="T18" s="10"/>
      <c r="U18" s="10"/>
      <c r="V18" s="9"/>
      <c r="W18" s="9"/>
      <c r="X18" s="10"/>
      <c r="Y18" s="10"/>
      <c r="Z18" s="10"/>
      <c r="AA18" s="10"/>
      <c r="AB18" s="10"/>
      <c r="AC18" s="9"/>
      <c r="AD18" s="9"/>
      <c r="AE18" s="10"/>
      <c r="AF18" s="10"/>
      <c r="AG18" s="10"/>
      <c r="AH18" s="10"/>
      <c r="AI18" s="8"/>
      <c r="AJ18" s="9"/>
      <c r="AK18" s="9"/>
      <c r="AL18" s="9"/>
      <c r="AM18" s="9"/>
      <c r="AN18" s="8"/>
      <c r="AO18" s="8"/>
      <c r="AP18" s="8"/>
      <c r="AQ18" s="9"/>
      <c r="AR18" s="9"/>
      <c r="AS18" s="8"/>
      <c r="AT18" s="8"/>
      <c r="AU18" s="8"/>
    </row>
    <row r="19" spans="1:47" x14ac:dyDescent="0.25">
      <c r="A19" t="s">
        <v>90</v>
      </c>
      <c r="B19" s="8" t="s">
        <v>24</v>
      </c>
      <c r="C19" s="8" t="s">
        <v>83</v>
      </c>
      <c r="D19" s="33" t="s">
        <v>22</v>
      </c>
      <c r="E19" s="8"/>
      <c r="F19" s="8"/>
      <c r="G19" s="8"/>
      <c r="H19" s="9"/>
      <c r="I19" s="9"/>
      <c r="J19" s="8"/>
      <c r="K19" s="8"/>
      <c r="L19" s="8"/>
      <c r="M19" s="8"/>
      <c r="N19" s="8"/>
      <c r="O19" s="9"/>
      <c r="P19" s="9"/>
      <c r="Q19" s="30"/>
      <c r="R19" s="8"/>
      <c r="S19" s="8"/>
      <c r="T19" s="8"/>
      <c r="U19" s="8"/>
      <c r="V19" s="9"/>
      <c r="W19" s="9"/>
      <c r="X19" s="10"/>
      <c r="Y19" s="10"/>
      <c r="Z19" s="10"/>
      <c r="AA19" s="10"/>
      <c r="AB19" s="10"/>
      <c r="AC19" s="9"/>
      <c r="AD19" s="9"/>
      <c r="AE19" s="10"/>
      <c r="AF19" s="10"/>
      <c r="AG19" s="10"/>
      <c r="AH19" s="10"/>
      <c r="AI19" s="8"/>
      <c r="AJ19" s="9"/>
      <c r="AK19" s="9"/>
      <c r="AL19" s="9"/>
      <c r="AM19" s="9"/>
      <c r="AN19" s="8"/>
      <c r="AO19" s="8"/>
      <c r="AP19" s="8"/>
      <c r="AQ19" s="9"/>
      <c r="AR19" s="9"/>
      <c r="AS19" s="8"/>
      <c r="AT19" s="8"/>
      <c r="AU19" s="8"/>
    </row>
    <row r="20" spans="1:47" x14ac:dyDescent="0.25">
      <c r="A20" t="s">
        <v>163</v>
      </c>
      <c r="B20" s="19" t="s">
        <v>88</v>
      </c>
      <c r="C20" s="19" t="s">
        <v>89</v>
      </c>
      <c r="D20" s="34" t="s">
        <v>17</v>
      </c>
      <c r="E20" s="8"/>
      <c r="F20" s="8"/>
      <c r="G20" s="8"/>
      <c r="H20" s="9"/>
      <c r="I20" s="9"/>
      <c r="J20" s="10"/>
      <c r="K20" s="10" t="s">
        <v>46</v>
      </c>
      <c r="L20" s="10"/>
      <c r="M20" s="10"/>
      <c r="N20" s="10"/>
      <c r="O20" s="9"/>
      <c r="P20" s="9"/>
      <c r="Q20" s="30"/>
      <c r="R20" s="10"/>
      <c r="S20" s="10"/>
      <c r="T20" s="10"/>
      <c r="U20" s="10"/>
      <c r="V20" s="9"/>
      <c r="W20" s="9"/>
      <c r="X20" s="10"/>
      <c r="Y20" s="10"/>
      <c r="Z20" s="10"/>
      <c r="AA20" s="10"/>
      <c r="AB20" s="10"/>
      <c r="AC20" s="9"/>
      <c r="AD20" s="9"/>
      <c r="AE20" s="10"/>
      <c r="AF20" s="10"/>
      <c r="AG20" s="10"/>
      <c r="AH20" s="10"/>
      <c r="AI20" s="8"/>
      <c r="AJ20" s="9"/>
      <c r="AK20" s="9"/>
      <c r="AL20" s="9"/>
      <c r="AM20" s="9"/>
      <c r="AN20" s="8"/>
      <c r="AO20" s="8"/>
      <c r="AP20" s="8"/>
      <c r="AQ20" s="9"/>
      <c r="AR20" s="9"/>
      <c r="AS20" s="8"/>
      <c r="AT20" s="8"/>
      <c r="AU20" s="8"/>
    </row>
    <row r="21" spans="1:47" x14ac:dyDescent="0.25">
      <c r="A21" s="8" t="s">
        <v>42</v>
      </c>
      <c r="B21" s="18" t="s">
        <v>160</v>
      </c>
      <c r="C21" s="18" t="s">
        <v>162</v>
      </c>
      <c r="D21" s="33" t="s">
        <v>9</v>
      </c>
      <c r="E21" s="35">
        <v>45169</v>
      </c>
      <c r="F21" s="8"/>
      <c r="G21" s="8"/>
      <c r="H21" s="8"/>
      <c r="I21" s="8"/>
      <c r="J21" s="8"/>
      <c r="K21" s="8"/>
      <c r="L21" s="8"/>
      <c r="M21" s="8"/>
      <c r="N21" s="8"/>
      <c r="O21" s="9"/>
      <c r="P21" s="9"/>
      <c r="Q21" s="31"/>
      <c r="R21" s="8"/>
      <c r="S21" s="8"/>
      <c r="T21" s="10" t="s">
        <v>52</v>
      </c>
      <c r="U21" s="8"/>
      <c r="V21" s="9"/>
      <c r="W21" s="9"/>
      <c r="X21" s="8"/>
      <c r="Y21" s="8"/>
      <c r="Z21" s="8"/>
      <c r="AA21" s="8"/>
      <c r="AB21" s="8"/>
      <c r="AC21" s="9"/>
      <c r="AD21" s="9"/>
      <c r="AE21" s="10"/>
      <c r="AF21" s="10"/>
      <c r="AG21" s="10"/>
      <c r="AH21" s="10"/>
      <c r="AI21" s="8"/>
      <c r="AJ21" s="9"/>
      <c r="AK21" s="9"/>
      <c r="AL21" s="9"/>
      <c r="AM21" s="9"/>
      <c r="AN21" s="8"/>
      <c r="AO21" s="8"/>
      <c r="AP21" s="8"/>
      <c r="AQ21" s="9"/>
      <c r="AR21" s="9"/>
      <c r="AS21" s="8"/>
      <c r="AT21" s="8"/>
      <c r="AU21" s="8"/>
    </row>
    <row r="22" spans="1:47" x14ac:dyDescent="0.25">
      <c r="A22" s="26" t="s">
        <v>42</v>
      </c>
      <c r="B22" s="26" t="s">
        <v>166</v>
      </c>
      <c r="C22" s="26" t="s">
        <v>167</v>
      </c>
      <c r="D22" s="34" t="s">
        <v>9</v>
      </c>
      <c r="E22" s="35">
        <v>45169</v>
      </c>
      <c r="F22" s="8"/>
      <c r="G22" s="8"/>
      <c r="H22" s="8"/>
      <c r="I22" s="8"/>
      <c r="J22" s="8"/>
      <c r="K22" s="8"/>
      <c r="L22" s="8"/>
      <c r="M22" s="8"/>
      <c r="N22" s="8"/>
      <c r="O22" s="9"/>
      <c r="P22" s="9"/>
      <c r="Q22" s="31"/>
      <c r="R22" s="10"/>
      <c r="S22" s="10" t="s">
        <v>26</v>
      </c>
      <c r="T22" s="10" t="s">
        <v>26</v>
      </c>
      <c r="U22" s="10"/>
      <c r="V22" s="9"/>
      <c r="W22" s="9"/>
      <c r="X22" s="8"/>
      <c r="Y22" s="8"/>
      <c r="Z22" s="8"/>
      <c r="AA22" s="8"/>
      <c r="AB22" s="8"/>
      <c r="AC22" s="9"/>
      <c r="AD22" s="9"/>
      <c r="AE22" s="10"/>
      <c r="AF22" s="10"/>
      <c r="AG22" s="10"/>
      <c r="AH22" s="10"/>
      <c r="AI22" s="8"/>
      <c r="AJ22" s="9"/>
      <c r="AK22" s="9"/>
      <c r="AL22" s="9"/>
      <c r="AM22" s="9"/>
      <c r="AN22" s="8"/>
      <c r="AO22" s="8"/>
      <c r="AP22" s="8"/>
      <c r="AQ22" s="9"/>
      <c r="AR22" s="9"/>
      <c r="AS22" s="8"/>
      <c r="AT22" s="8"/>
      <c r="AU22" s="8"/>
    </row>
    <row r="23" spans="1:47" x14ac:dyDescent="0.25">
      <c r="A23" s="8" t="s">
        <v>38</v>
      </c>
      <c r="B23" s="18" t="s">
        <v>168</v>
      </c>
      <c r="C23" s="8" t="s">
        <v>167</v>
      </c>
      <c r="D23" s="33" t="s">
        <v>9</v>
      </c>
      <c r="E23" s="35">
        <v>45174</v>
      </c>
      <c r="F23" s="8"/>
      <c r="G23" s="8"/>
      <c r="H23" s="8"/>
      <c r="I23" s="8"/>
      <c r="J23" s="8"/>
      <c r="K23" s="8"/>
      <c r="L23" s="8"/>
      <c r="M23" s="8"/>
      <c r="N23" s="8"/>
      <c r="O23" s="9"/>
      <c r="P23" s="9"/>
      <c r="Q23" s="31"/>
      <c r="R23" s="8"/>
      <c r="S23" s="8"/>
      <c r="T23" s="8"/>
      <c r="U23" s="8"/>
      <c r="V23" s="9"/>
      <c r="W23" s="9"/>
      <c r="X23" s="10" t="s">
        <v>26</v>
      </c>
      <c r="Y23" s="10"/>
      <c r="Z23" s="10"/>
      <c r="AA23" s="10"/>
      <c r="AB23" s="10"/>
      <c r="AC23" s="9"/>
      <c r="AD23" s="9"/>
      <c r="AE23" s="10"/>
      <c r="AF23" s="10"/>
      <c r="AG23" s="10"/>
      <c r="AH23" s="10"/>
      <c r="AI23" s="8"/>
      <c r="AJ23" s="9"/>
      <c r="AK23" s="9"/>
      <c r="AL23" s="9"/>
      <c r="AM23" s="9"/>
      <c r="AN23" s="8"/>
      <c r="AO23" s="8"/>
      <c r="AP23" s="8"/>
      <c r="AQ23" s="9"/>
      <c r="AR23" s="9"/>
      <c r="AS23" s="8"/>
      <c r="AT23" s="8"/>
      <c r="AU23" s="8"/>
    </row>
    <row r="24" spans="1:47" x14ac:dyDescent="0.25">
      <c r="A24" s="8" t="s">
        <v>38</v>
      </c>
      <c r="B24" s="8" t="s">
        <v>127</v>
      </c>
      <c r="C24" s="8" t="s">
        <v>169</v>
      </c>
      <c r="D24" s="33" t="s">
        <v>170</v>
      </c>
      <c r="E24" s="35">
        <v>45182</v>
      </c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  <c r="Q24" s="31"/>
      <c r="R24" s="8"/>
      <c r="S24" s="8"/>
      <c r="T24" s="8"/>
      <c r="U24" s="8"/>
      <c r="V24" s="9"/>
      <c r="W24" s="9"/>
      <c r="X24" s="10"/>
      <c r="Y24" s="10"/>
      <c r="Z24" s="10"/>
      <c r="AA24" s="10"/>
      <c r="AB24" s="10"/>
      <c r="AC24" s="9"/>
      <c r="AD24" s="9"/>
      <c r="AE24" s="10"/>
      <c r="AF24" s="10"/>
      <c r="AG24" s="10" t="s">
        <v>49</v>
      </c>
      <c r="AH24" s="10"/>
      <c r="AI24" s="8"/>
      <c r="AJ24" s="9"/>
      <c r="AK24" s="9"/>
      <c r="AL24" s="9"/>
      <c r="AM24" s="9"/>
      <c r="AN24" s="8"/>
      <c r="AO24" s="8"/>
      <c r="AP24" s="8"/>
      <c r="AQ24" s="9"/>
      <c r="AR24" s="9"/>
      <c r="AS24" s="8"/>
      <c r="AT24" s="8"/>
      <c r="AU24" s="8"/>
    </row>
    <row r="25" spans="1:47" x14ac:dyDescent="0.25">
      <c r="A25" s="8" t="s">
        <v>38</v>
      </c>
      <c r="B25" s="8" t="s">
        <v>171</v>
      </c>
      <c r="C25" s="8" t="s">
        <v>172</v>
      </c>
      <c r="D25" s="33" t="s">
        <v>170</v>
      </c>
      <c r="E25" s="35">
        <v>45183</v>
      </c>
      <c r="F25" s="8"/>
      <c r="G25" s="8"/>
      <c r="H25" s="8"/>
      <c r="I25" s="8"/>
      <c r="J25" s="8"/>
      <c r="K25" s="8"/>
      <c r="L25" s="8"/>
      <c r="M25" s="8"/>
      <c r="N25" s="8"/>
      <c r="O25" s="9"/>
      <c r="P25" s="9"/>
      <c r="Q25" s="31"/>
      <c r="R25" s="8"/>
      <c r="S25" s="8"/>
      <c r="T25" s="8"/>
      <c r="U25" s="8"/>
      <c r="V25" s="9"/>
      <c r="W25" s="9"/>
      <c r="X25" s="10"/>
      <c r="Y25" s="10"/>
      <c r="Z25" s="10"/>
      <c r="AA25" s="10"/>
      <c r="AB25" s="10"/>
      <c r="AC25" s="9"/>
      <c r="AD25" s="9"/>
      <c r="AE25" s="10"/>
      <c r="AF25" s="10"/>
      <c r="AG25" s="10"/>
      <c r="AH25" s="10" t="s">
        <v>49</v>
      </c>
      <c r="AI25" s="8"/>
      <c r="AJ25" s="9"/>
      <c r="AK25" s="9"/>
      <c r="AL25" s="9"/>
      <c r="AM25" s="9"/>
      <c r="AN25" s="8"/>
      <c r="AO25" s="8"/>
      <c r="AP25" s="8"/>
      <c r="AQ25" s="9"/>
      <c r="AR25" s="9"/>
      <c r="AS25" s="8"/>
      <c r="AT25" s="8"/>
      <c r="AU25" s="8"/>
    </row>
    <row r="26" spans="1:47" x14ac:dyDescent="0.25">
      <c r="A26" s="8" t="s">
        <v>38</v>
      </c>
      <c r="B26" s="18" t="s">
        <v>173</v>
      </c>
      <c r="C26" s="18" t="s">
        <v>174</v>
      </c>
      <c r="D26" s="33" t="s">
        <v>9</v>
      </c>
      <c r="E26" s="35">
        <v>45170</v>
      </c>
      <c r="F26" s="8"/>
      <c r="G26" s="8"/>
      <c r="H26" s="8"/>
      <c r="I26" s="8"/>
      <c r="J26" s="8"/>
      <c r="K26" s="8"/>
      <c r="L26" s="8"/>
      <c r="M26" s="8"/>
      <c r="N26" s="8"/>
      <c r="O26" s="9"/>
      <c r="P26" s="9"/>
      <c r="Q26" s="31"/>
      <c r="R26" s="8"/>
      <c r="S26" s="8"/>
      <c r="T26" s="8"/>
      <c r="U26" s="10" t="s">
        <v>52</v>
      </c>
      <c r="V26" s="9"/>
      <c r="W26" s="9"/>
      <c r="X26" s="8"/>
      <c r="Y26" s="8"/>
      <c r="Z26" s="8"/>
      <c r="AA26" s="8"/>
      <c r="AB26" s="8"/>
      <c r="AC26" s="9"/>
      <c r="AD26" s="9"/>
      <c r="AE26" s="8"/>
      <c r="AF26" s="8"/>
      <c r="AG26" s="8"/>
      <c r="AH26" s="8"/>
      <c r="AI26" s="8"/>
      <c r="AJ26" s="9"/>
      <c r="AK26" s="9"/>
      <c r="AL26" s="9"/>
      <c r="AM26" s="9"/>
      <c r="AN26" s="8"/>
      <c r="AO26" s="8"/>
      <c r="AP26" s="8"/>
      <c r="AQ26" s="9"/>
      <c r="AR26" s="9"/>
      <c r="AS26" s="8"/>
      <c r="AT26" s="8"/>
      <c r="AU26" s="8"/>
    </row>
    <row r="27" spans="1:47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9"/>
      <c r="Q27" s="31"/>
      <c r="R27" s="8"/>
      <c r="S27" s="8"/>
      <c r="T27" s="8"/>
      <c r="U27" s="8"/>
      <c r="V27" s="9"/>
      <c r="W27" s="9"/>
      <c r="X27" s="8"/>
      <c r="Y27" s="8"/>
      <c r="Z27" s="8"/>
      <c r="AA27" s="8"/>
      <c r="AB27" s="8"/>
      <c r="AC27" s="9"/>
      <c r="AD27" s="9"/>
      <c r="AE27" s="8"/>
      <c r="AF27" s="8"/>
      <c r="AG27" s="8"/>
      <c r="AH27" s="8"/>
      <c r="AI27" s="8"/>
      <c r="AJ27" s="9"/>
      <c r="AK27" s="9"/>
      <c r="AL27" s="9"/>
      <c r="AM27" s="9"/>
      <c r="AN27" s="8"/>
      <c r="AO27" s="8"/>
      <c r="AP27" s="8"/>
      <c r="AQ27" s="9"/>
      <c r="AR27" s="9"/>
      <c r="AS27" s="8"/>
      <c r="AT27" s="8"/>
      <c r="AU27" s="8"/>
    </row>
    <row r="28" spans="1:4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/>
      <c r="Q28" s="31"/>
      <c r="R28" s="8"/>
      <c r="S28" s="8"/>
      <c r="T28" s="8"/>
      <c r="U28" s="8"/>
      <c r="V28" s="9"/>
      <c r="W28" s="9"/>
      <c r="X28" s="8"/>
      <c r="Y28" s="8"/>
      <c r="Z28" s="8"/>
      <c r="AA28" s="8"/>
      <c r="AB28" s="8"/>
      <c r="AC28" s="9"/>
      <c r="AD28" s="9"/>
      <c r="AE28" s="8"/>
      <c r="AF28" s="8"/>
      <c r="AG28" s="8"/>
      <c r="AH28" s="8"/>
      <c r="AI28" s="8"/>
      <c r="AJ28" s="9"/>
      <c r="AK28" s="9"/>
      <c r="AL28" s="9"/>
      <c r="AM28" s="9"/>
      <c r="AN28" s="8"/>
      <c r="AO28" s="8"/>
      <c r="AP28" s="8"/>
      <c r="AQ28" s="9"/>
      <c r="AR28" s="9"/>
      <c r="AS28" s="8"/>
      <c r="AT28" s="8"/>
      <c r="AU28" s="8"/>
    </row>
    <row r="29" spans="1:4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9"/>
      <c r="Q29" s="31"/>
      <c r="R29" s="8"/>
      <c r="S29" s="8"/>
      <c r="T29" s="8"/>
      <c r="U29" s="8"/>
      <c r="V29" s="9"/>
      <c r="W29" s="9"/>
      <c r="X29" s="8"/>
      <c r="Y29" s="8"/>
      <c r="Z29" s="8"/>
      <c r="AA29" s="8"/>
      <c r="AB29" s="8"/>
      <c r="AC29" s="9"/>
      <c r="AD29" s="9"/>
      <c r="AE29" s="8"/>
      <c r="AF29" s="8"/>
      <c r="AG29" s="8"/>
      <c r="AH29" s="8"/>
      <c r="AI29" s="8"/>
      <c r="AJ29" s="9"/>
      <c r="AK29" s="9"/>
      <c r="AL29" s="9"/>
      <c r="AM29" s="9"/>
      <c r="AN29" s="8"/>
      <c r="AO29" s="8"/>
      <c r="AP29" s="8"/>
      <c r="AQ29" s="9"/>
      <c r="AR29" s="9"/>
      <c r="AS29" s="8"/>
      <c r="AT29" s="8"/>
      <c r="AU29" s="8"/>
    </row>
    <row r="30" spans="1:47" x14ac:dyDescent="0.25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9"/>
      <c r="P30" s="39"/>
      <c r="Q30" s="37"/>
      <c r="R30" s="36"/>
      <c r="S30" s="36"/>
      <c r="T30" s="36"/>
      <c r="U30" s="36"/>
      <c r="V30" s="39"/>
      <c r="W30" s="39"/>
      <c r="X30" s="36"/>
      <c r="Y30" s="36"/>
      <c r="Z30" s="36"/>
      <c r="AA30" s="36"/>
      <c r="AB30" s="36"/>
      <c r="AC30" s="39"/>
      <c r="AD30" s="39"/>
      <c r="AE30" s="36"/>
      <c r="AF30" s="36"/>
      <c r="AG30" s="36"/>
      <c r="AH30" s="36"/>
      <c r="AI30" s="36"/>
      <c r="AJ30" s="39"/>
      <c r="AK30" s="39"/>
      <c r="AL30" s="39"/>
      <c r="AM30" s="39"/>
      <c r="AN30" s="36"/>
      <c r="AO30" s="36"/>
      <c r="AP30" s="36"/>
      <c r="AQ30" s="39"/>
      <c r="AR30" s="39"/>
      <c r="AS30" s="36"/>
      <c r="AT30" s="36"/>
      <c r="AU30" s="36"/>
    </row>
    <row r="31" spans="1:47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9"/>
      <c r="Q31" s="31"/>
      <c r="R31" s="8"/>
      <c r="S31" s="8"/>
      <c r="T31" s="8"/>
      <c r="U31" s="8"/>
      <c r="V31" s="9"/>
      <c r="W31" s="9"/>
      <c r="X31" s="8"/>
      <c r="Y31" s="8"/>
      <c r="Z31" s="8"/>
      <c r="AA31" s="8"/>
      <c r="AB31" s="8"/>
      <c r="AC31" s="9"/>
      <c r="AD31" s="9"/>
      <c r="AE31" s="8"/>
      <c r="AF31" s="8"/>
      <c r="AG31" s="8"/>
      <c r="AH31" s="8"/>
      <c r="AI31" s="8"/>
      <c r="AJ31" s="9"/>
      <c r="AK31" s="9"/>
      <c r="AL31" s="9"/>
      <c r="AM31" s="9"/>
      <c r="AN31" s="8"/>
      <c r="AO31" s="8"/>
      <c r="AP31" s="8"/>
      <c r="AQ31" s="9"/>
      <c r="AR31" s="9"/>
      <c r="AS31" s="8"/>
      <c r="AT31" s="8"/>
      <c r="AU31" s="8"/>
    </row>
    <row r="32" spans="1:47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9"/>
      <c r="Q32" s="31"/>
      <c r="R32" s="8"/>
      <c r="S32" s="8"/>
      <c r="T32" s="8"/>
      <c r="U32" s="8"/>
      <c r="V32" s="9"/>
      <c r="W32" s="9"/>
      <c r="X32" s="8"/>
      <c r="Y32" s="8"/>
      <c r="Z32" s="8"/>
      <c r="AA32" s="8"/>
      <c r="AB32" s="8"/>
      <c r="AC32" s="9"/>
      <c r="AD32" s="9"/>
      <c r="AE32" s="8"/>
      <c r="AF32" s="8"/>
      <c r="AG32" s="8"/>
      <c r="AH32" s="8"/>
      <c r="AI32" s="8"/>
      <c r="AJ32" s="9"/>
      <c r="AK32" s="9"/>
      <c r="AL32" s="9"/>
      <c r="AM32" s="9"/>
      <c r="AN32" s="8"/>
      <c r="AO32" s="8"/>
      <c r="AP32" s="8"/>
      <c r="AQ32" s="9"/>
      <c r="AR32" s="9"/>
      <c r="AS32" s="8"/>
      <c r="AT32" s="8"/>
      <c r="AU32" s="8"/>
    </row>
    <row r="33" spans="5:47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9"/>
      <c r="Q33" s="31"/>
      <c r="R33" s="8"/>
      <c r="S33" s="8"/>
      <c r="T33" s="8"/>
      <c r="U33" s="8"/>
      <c r="V33" s="9"/>
      <c r="W33" s="9"/>
      <c r="X33" s="8"/>
      <c r="Y33" s="8"/>
      <c r="Z33" s="8"/>
      <c r="AA33" s="8"/>
      <c r="AB33" s="8"/>
      <c r="AC33" s="9"/>
      <c r="AD33" s="9"/>
      <c r="AE33" s="8"/>
      <c r="AF33" s="8"/>
      <c r="AG33" s="8"/>
      <c r="AH33" s="8"/>
      <c r="AI33" s="8"/>
      <c r="AJ33" s="9"/>
      <c r="AK33" s="9"/>
      <c r="AL33" s="9"/>
      <c r="AM33" s="9"/>
      <c r="AN33" s="8"/>
      <c r="AO33" s="8"/>
      <c r="AP33" s="8"/>
      <c r="AQ33" s="9"/>
      <c r="AR33" s="9"/>
      <c r="AS33" s="8"/>
      <c r="AT33" s="8"/>
      <c r="AU33" s="8"/>
    </row>
    <row r="34" spans="5:47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31"/>
      <c r="R34" s="8"/>
      <c r="S34" s="8"/>
      <c r="T34" s="8"/>
      <c r="U34" s="8"/>
      <c r="V34" s="9"/>
      <c r="W34" s="9"/>
      <c r="X34" s="8"/>
      <c r="Y34" s="8"/>
      <c r="Z34" s="8"/>
      <c r="AA34" s="8"/>
      <c r="AB34" s="8"/>
      <c r="AC34" s="9"/>
      <c r="AD34" s="9"/>
      <c r="AE34" s="8"/>
      <c r="AF34" s="8"/>
      <c r="AG34" s="8"/>
      <c r="AH34" s="8"/>
      <c r="AI34" s="8"/>
      <c r="AJ34" s="9"/>
      <c r="AK34" s="9"/>
      <c r="AL34" s="9"/>
      <c r="AM34" s="9"/>
      <c r="AN34" s="8"/>
      <c r="AO34" s="8"/>
      <c r="AP34" s="8"/>
      <c r="AQ34" s="9"/>
      <c r="AR34" s="9"/>
      <c r="AS34" s="8"/>
      <c r="AT34" s="8"/>
      <c r="AU34" s="8"/>
    </row>
    <row r="35" spans="5:47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9"/>
      <c r="Q35" s="31"/>
      <c r="R35" s="8"/>
      <c r="S35" s="8"/>
      <c r="T35" s="8"/>
      <c r="U35" s="8"/>
      <c r="V35" s="9"/>
      <c r="W35" s="9"/>
      <c r="X35" s="8"/>
      <c r="Y35" s="8"/>
      <c r="Z35" s="8"/>
      <c r="AA35" s="8"/>
      <c r="AB35" s="8"/>
      <c r="AC35" s="9"/>
      <c r="AD35" s="9"/>
      <c r="AE35" s="8"/>
      <c r="AF35" s="8"/>
      <c r="AG35" s="8"/>
      <c r="AH35" s="8"/>
      <c r="AI35" s="8"/>
      <c r="AJ35" s="9"/>
      <c r="AK35" s="9"/>
      <c r="AL35" s="9"/>
      <c r="AM35" s="9"/>
      <c r="AN35" s="8"/>
      <c r="AO35" s="8"/>
      <c r="AP35" s="8"/>
      <c r="AQ35" s="9"/>
      <c r="AR35" s="9"/>
      <c r="AS35" s="8"/>
      <c r="AT35" s="8"/>
      <c r="AU35" s="8"/>
    </row>
    <row r="36" spans="5:47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9"/>
      <c r="Q36" s="31"/>
      <c r="R36" s="8"/>
      <c r="S36" s="8"/>
      <c r="T36" s="8"/>
      <c r="U36" s="8"/>
      <c r="V36" s="9"/>
      <c r="W36" s="9"/>
      <c r="X36" s="8"/>
      <c r="Y36" s="8"/>
      <c r="Z36" s="8"/>
      <c r="AA36" s="8"/>
      <c r="AB36" s="8"/>
      <c r="AC36" s="9"/>
      <c r="AD36" s="9"/>
      <c r="AE36" s="8"/>
      <c r="AF36" s="8"/>
      <c r="AG36" s="8"/>
      <c r="AH36" s="8"/>
      <c r="AI36" s="8"/>
      <c r="AJ36" s="9"/>
      <c r="AK36" s="9"/>
      <c r="AL36" s="9"/>
      <c r="AM36" s="9"/>
      <c r="AN36" s="8"/>
      <c r="AO36" s="8"/>
      <c r="AP36" s="8"/>
      <c r="AQ36" s="9"/>
      <c r="AR36" s="9"/>
      <c r="AS36" s="8"/>
      <c r="AT36" s="8"/>
      <c r="AU36" s="8"/>
    </row>
    <row r="37" spans="5:47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9"/>
      <c r="Q37" s="31"/>
      <c r="R37" s="8"/>
      <c r="S37" s="8"/>
      <c r="T37" s="8"/>
      <c r="U37" s="8"/>
      <c r="V37" s="9"/>
      <c r="W37" s="9"/>
      <c r="X37" s="8"/>
      <c r="Y37" s="8"/>
      <c r="Z37" s="8"/>
      <c r="AA37" s="8"/>
      <c r="AB37" s="8"/>
      <c r="AC37" s="9"/>
      <c r="AD37" s="9"/>
      <c r="AE37" s="8"/>
      <c r="AF37" s="8"/>
      <c r="AG37" s="8"/>
      <c r="AH37" s="8"/>
      <c r="AI37" s="8"/>
      <c r="AJ37" s="9"/>
      <c r="AK37" s="9"/>
      <c r="AL37" s="9"/>
      <c r="AM37" s="9"/>
      <c r="AN37" s="8"/>
      <c r="AO37" s="8"/>
      <c r="AP37" s="8"/>
      <c r="AQ37" s="9"/>
      <c r="AR37" s="9"/>
      <c r="AS37" s="8"/>
      <c r="AT37" s="8"/>
      <c r="AU37" s="8"/>
    </row>
    <row r="38" spans="5:47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  <c r="P38" s="9"/>
      <c r="Q38" s="31"/>
      <c r="R38" s="8"/>
      <c r="S38" s="8"/>
      <c r="T38" s="8"/>
      <c r="U38" s="8"/>
      <c r="V38" s="9"/>
      <c r="W38" s="9"/>
      <c r="X38" s="8"/>
      <c r="Y38" s="8"/>
      <c r="Z38" s="8"/>
      <c r="AA38" s="8"/>
      <c r="AB38" s="8"/>
      <c r="AC38" s="9"/>
      <c r="AD38" s="9"/>
      <c r="AE38" s="8"/>
      <c r="AF38" s="8"/>
      <c r="AG38" s="8"/>
      <c r="AH38" s="8"/>
      <c r="AI38" s="8"/>
      <c r="AJ38" s="9"/>
      <c r="AK38" s="9"/>
      <c r="AL38" s="9"/>
      <c r="AM38" s="9"/>
      <c r="AN38" s="8"/>
      <c r="AO38" s="8"/>
      <c r="AP38" s="8"/>
      <c r="AQ38" s="9"/>
      <c r="AR38" s="9"/>
      <c r="AS38" s="8"/>
      <c r="AT38" s="8"/>
      <c r="AU38" s="8"/>
    </row>
    <row r="39" spans="5:47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  <c r="P39" s="9"/>
      <c r="Q39" s="31"/>
      <c r="R39" s="8"/>
      <c r="S39" s="8"/>
      <c r="T39" s="8"/>
      <c r="U39" s="8"/>
      <c r="V39" s="9"/>
      <c r="W39" s="9"/>
      <c r="X39" s="8"/>
      <c r="Y39" s="8"/>
      <c r="Z39" s="8"/>
      <c r="AA39" s="8"/>
      <c r="AB39" s="8"/>
      <c r="AC39" s="9"/>
      <c r="AD39" s="9"/>
      <c r="AE39" s="8"/>
      <c r="AF39" s="8"/>
      <c r="AG39" s="8"/>
      <c r="AH39" s="8"/>
      <c r="AI39" s="8"/>
      <c r="AJ39" s="9"/>
      <c r="AK39" s="9"/>
      <c r="AL39" s="9"/>
      <c r="AM39" s="9"/>
      <c r="AN39" s="8"/>
      <c r="AO39" s="8"/>
      <c r="AP39" s="8"/>
      <c r="AQ39" s="9"/>
      <c r="AR39" s="9"/>
      <c r="AS39" s="8"/>
      <c r="AT39" s="8"/>
      <c r="AU39" s="8"/>
    </row>
    <row r="40" spans="5:47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9"/>
      <c r="Q40" s="31"/>
      <c r="R40" s="8"/>
      <c r="S40" s="8"/>
      <c r="T40" s="8"/>
      <c r="U40" s="8"/>
      <c r="V40" s="9"/>
      <c r="W40" s="9"/>
      <c r="X40" s="8"/>
      <c r="Y40" s="8"/>
      <c r="Z40" s="8"/>
      <c r="AA40" s="8"/>
      <c r="AB40" s="8"/>
      <c r="AC40" s="9"/>
      <c r="AD40" s="9"/>
      <c r="AE40" s="8"/>
      <c r="AF40" s="8"/>
      <c r="AG40" s="8"/>
      <c r="AH40" s="8"/>
      <c r="AI40" s="8"/>
      <c r="AJ40" s="9"/>
      <c r="AK40" s="9"/>
      <c r="AL40" s="9"/>
      <c r="AM40" s="9"/>
      <c r="AN40" s="8"/>
      <c r="AO40" s="8"/>
      <c r="AP40" s="8"/>
      <c r="AQ40" s="9"/>
      <c r="AR40" s="9"/>
      <c r="AS40" s="8"/>
      <c r="AT40" s="8"/>
      <c r="AU40" s="8"/>
    </row>
    <row r="41" spans="5:47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  <c r="P41" s="9"/>
      <c r="Q41" s="31"/>
      <c r="R41" s="8"/>
      <c r="S41" s="8"/>
      <c r="T41" s="8"/>
      <c r="U41" s="8"/>
      <c r="V41" s="9"/>
      <c r="W41" s="9"/>
      <c r="X41" s="8"/>
      <c r="Y41" s="8"/>
      <c r="Z41" s="8"/>
      <c r="AA41" s="8"/>
      <c r="AB41" s="8"/>
      <c r="AC41" s="9"/>
      <c r="AD41" s="9"/>
      <c r="AE41" s="8"/>
      <c r="AF41" s="8"/>
      <c r="AG41" s="8"/>
      <c r="AH41" s="8"/>
      <c r="AI41" s="8"/>
      <c r="AJ41" s="9"/>
      <c r="AK41" s="9"/>
      <c r="AL41" s="9"/>
      <c r="AM41" s="9"/>
      <c r="AN41" s="8"/>
      <c r="AO41" s="8"/>
      <c r="AP41" s="8"/>
      <c r="AQ41" s="9"/>
      <c r="AR41" s="9"/>
      <c r="AS41" s="8"/>
      <c r="AT41" s="8"/>
      <c r="AU41" s="8"/>
    </row>
    <row r="42" spans="5:47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9"/>
      <c r="Q42" s="31"/>
      <c r="R42" s="8"/>
      <c r="S42" s="8"/>
      <c r="T42" s="8"/>
      <c r="U42" s="8"/>
      <c r="V42" s="9"/>
      <c r="W42" s="9"/>
      <c r="X42" s="8"/>
      <c r="Y42" s="8"/>
      <c r="Z42" s="8"/>
      <c r="AA42" s="8"/>
      <c r="AB42" s="8"/>
      <c r="AC42" s="9"/>
      <c r="AD42" s="9"/>
      <c r="AE42" s="8"/>
      <c r="AF42" s="8"/>
      <c r="AG42" s="8"/>
      <c r="AH42" s="8"/>
      <c r="AI42" s="8"/>
      <c r="AJ42" s="9"/>
      <c r="AK42" s="9"/>
      <c r="AL42" s="9"/>
      <c r="AM42" s="9"/>
      <c r="AN42" s="8"/>
      <c r="AO42" s="8"/>
      <c r="AP42" s="8"/>
      <c r="AQ42" s="9"/>
      <c r="AR42" s="9"/>
      <c r="AS42" s="8"/>
      <c r="AT42" s="8"/>
      <c r="AU42" s="8"/>
    </row>
    <row r="43" spans="5:47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  <c r="P43" s="9"/>
      <c r="Q43" s="31"/>
      <c r="R43" s="8"/>
      <c r="S43" s="8"/>
      <c r="T43" s="8"/>
      <c r="U43" s="8"/>
      <c r="V43" s="9"/>
      <c r="W43" s="9"/>
      <c r="X43" s="8"/>
      <c r="Y43" s="8"/>
      <c r="Z43" s="8"/>
      <c r="AA43" s="8"/>
      <c r="AB43" s="8"/>
      <c r="AC43" s="9"/>
      <c r="AD43" s="9"/>
      <c r="AE43" s="8"/>
      <c r="AF43" s="8"/>
      <c r="AG43" s="8"/>
      <c r="AH43" s="8"/>
      <c r="AI43" s="8"/>
      <c r="AJ43" s="9"/>
      <c r="AK43" s="9"/>
      <c r="AL43" s="9"/>
      <c r="AM43" s="9"/>
      <c r="AN43" s="8"/>
      <c r="AO43" s="8"/>
      <c r="AP43" s="8"/>
      <c r="AQ43" s="9"/>
      <c r="AR43" s="9"/>
      <c r="AS43" s="8"/>
      <c r="AT43" s="8"/>
      <c r="AU43" s="8"/>
    </row>
    <row r="44" spans="5:47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9"/>
      <c r="Q44" s="31"/>
      <c r="R44" s="8"/>
      <c r="S44" s="8"/>
      <c r="T44" s="8"/>
      <c r="U44" s="8"/>
      <c r="V44" s="9"/>
      <c r="W44" s="9"/>
      <c r="X44" s="8"/>
      <c r="Y44" s="8"/>
      <c r="Z44" s="8"/>
      <c r="AA44" s="8"/>
      <c r="AB44" s="8"/>
      <c r="AC44" s="9"/>
      <c r="AD44" s="9"/>
      <c r="AE44" s="8"/>
      <c r="AF44" s="8"/>
      <c r="AG44" s="8"/>
      <c r="AH44" s="8"/>
      <c r="AI44" s="8"/>
      <c r="AJ44" s="9"/>
      <c r="AK44" s="9"/>
      <c r="AL44" s="9"/>
      <c r="AM44" s="9"/>
      <c r="AN44" s="8"/>
      <c r="AO44" s="8"/>
      <c r="AP44" s="8"/>
      <c r="AQ44" s="9"/>
      <c r="AR44" s="9"/>
      <c r="AS44" s="8"/>
      <c r="AT44" s="8"/>
      <c r="AU44" s="8"/>
    </row>
    <row r="45" spans="5:47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9"/>
      <c r="Q45" s="31"/>
      <c r="R45" s="8"/>
      <c r="S45" s="8"/>
      <c r="T45" s="8"/>
      <c r="U45" s="8"/>
      <c r="V45" s="9"/>
      <c r="W45" s="9"/>
      <c r="X45" s="8"/>
      <c r="Y45" s="8"/>
      <c r="Z45" s="8"/>
      <c r="AA45" s="8"/>
      <c r="AB45" s="8"/>
      <c r="AC45" s="9"/>
      <c r="AD45" s="9"/>
      <c r="AE45" s="8"/>
      <c r="AF45" s="8"/>
      <c r="AG45" s="8"/>
      <c r="AH45" s="8"/>
      <c r="AI45" s="8"/>
      <c r="AJ45" s="9"/>
      <c r="AK45" s="9"/>
      <c r="AL45" s="9"/>
      <c r="AM45" s="9"/>
      <c r="AN45" s="8"/>
      <c r="AO45" s="8"/>
      <c r="AP45" s="8"/>
      <c r="AQ45" s="9"/>
      <c r="AR45" s="9"/>
      <c r="AS45" s="8"/>
      <c r="AT45" s="8"/>
      <c r="AU45" s="8"/>
    </row>
    <row r="46" spans="5:47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9"/>
      <c r="Q46" s="31"/>
      <c r="R46" s="8"/>
      <c r="S46" s="8"/>
      <c r="T46" s="8"/>
      <c r="U46" s="8"/>
      <c r="V46" s="9"/>
      <c r="W46" s="9"/>
      <c r="X46" s="8"/>
      <c r="Y46" s="8"/>
      <c r="Z46" s="8"/>
      <c r="AA46" s="8"/>
      <c r="AB46" s="8"/>
      <c r="AC46" s="9"/>
      <c r="AD46" s="9"/>
      <c r="AE46" s="8"/>
      <c r="AF46" s="8"/>
      <c r="AG46" s="8"/>
      <c r="AH46" s="8"/>
      <c r="AI46" s="8"/>
      <c r="AJ46" s="9"/>
      <c r="AK46" s="9"/>
      <c r="AL46" s="9"/>
      <c r="AM46" s="9"/>
      <c r="AN46" s="8"/>
      <c r="AO46" s="8"/>
      <c r="AP46" s="8"/>
      <c r="AQ46" s="9"/>
      <c r="AR46" s="9"/>
      <c r="AS46" s="8"/>
      <c r="AT46" s="8"/>
      <c r="AU46" s="8"/>
    </row>
    <row r="47" spans="5:47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  <c r="P47" s="9"/>
      <c r="Q47" s="31"/>
      <c r="R47" s="8"/>
      <c r="S47" s="8"/>
      <c r="T47" s="8"/>
      <c r="U47" s="8"/>
      <c r="V47" s="9"/>
      <c r="W47" s="9"/>
      <c r="X47" s="8"/>
      <c r="Y47" s="8"/>
      <c r="Z47" s="8"/>
      <c r="AA47" s="8"/>
      <c r="AB47" s="8"/>
      <c r="AC47" s="9"/>
      <c r="AD47" s="9"/>
      <c r="AE47" s="8"/>
      <c r="AF47" s="8"/>
      <c r="AG47" s="8"/>
      <c r="AH47" s="8"/>
      <c r="AI47" s="8"/>
      <c r="AJ47" s="9"/>
      <c r="AK47" s="9"/>
      <c r="AL47" s="9"/>
      <c r="AM47" s="9"/>
      <c r="AN47" s="8"/>
      <c r="AO47" s="8"/>
      <c r="AP47" s="8"/>
      <c r="AQ47" s="9"/>
      <c r="AR47" s="9"/>
      <c r="AS47" s="8"/>
      <c r="AT47" s="8"/>
      <c r="AU47" s="8"/>
    </row>
    <row r="48" spans="5:47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  <c r="P48" s="9"/>
      <c r="Q48" s="31"/>
      <c r="R48" s="8"/>
      <c r="S48" s="8"/>
      <c r="T48" s="8"/>
      <c r="U48" s="8"/>
      <c r="V48" s="9"/>
      <c r="W48" s="9"/>
      <c r="X48" s="8"/>
      <c r="Y48" s="8"/>
      <c r="Z48" s="8"/>
      <c r="AA48" s="8"/>
      <c r="AB48" s="8"/>
      <c r="AC48" s="9"/>
      <c r="AD48" s="9"/>
      <c r="AE48" s="8"/>
      <c r="AF48" s="8"/>
      <c r="AG48" s="8"/>
      <c r="AH48" s="8"/>
      <c r="AI48" s="8"/>
      <c r="AJ48" s="9"/>
      <c r="AK48" s="9"/>
      <c r="AL48" s="9"/>
      <c r="AM48" s="9"/>
      <c r="AN48" s="8"/>
      <c r="AO48" s="8"/>
      <c r="AP48" s="8"/>
      <c r="AQ48" s="9"/>
      <c r="AR48" s="9"/>
      <c r="AS48" s="8"/>
      <c r="AT48" s="8"/>
      <c r="AU48" s="8"/>
    </row>
    <row r="49" spans="5:47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  <c r="P49" s="9"/>
      <c r="Q49" s="31"/>
      <c r="R49" s="8"/>
      <c r="S49" s="8"/>
      <c r="T49" s="8"/>
      <c r="U49" s="8"/>
      <c r="V49" s="9"/>
      <c r="W49" s="9"/>
      <c r="X49" s="8"/>
      <c r="Y49" s="8"/>
      <c r="Z49" s="8"/>
      <c r="AA49" s="8"/>
      <c r="AB49" s="8"/>
      <c r="AC49" s="9"/>
      <c r="AD49" s="9"/>
      <c r="AE49" s="8"/>
      <c r="AF49" s="8"/>
      <c r="AG49" s="8"/>
      <c r="AH49" s="8"/>
      <c r="AI49" s="8"/>
      <c r="AJ49" s="9"/>
      <c r="AK49" s="9"/>
      <c r="AL49" s="9"/>
      <c r="AM49" s="9"/>
      <c r="AN49" s="8"/>
      <c r="AO49" s="8"/>
      <c r="AP49" s="8"/>
      <c r="AQ49" s="9"/>
      <c r="AR49" s="9"/>
      <c r="AS49" s="8"/>
      <c r="AT49" s="8"/>
      <c r="AU49" s="8"/>
    </row>
    <row r="50" spans="5:47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  <c r="P50" s="9"/>
      <c r="Q50" s="31"/>
      <c r="R50" s="8"/>
      <c r="S50" s="8"/>
      <c r="T50" s="8"/>
      <c r="U50" s="8"/>
      <c r="V50" s="9"/>
      <c r="W50" s="9"/>
      <c r="X50" s="8"/>
      <c r="Y50" s="8"/>
      <c r="Z50" s="8"/>
      <c r="AA50" s="8"/>
      <c r="AB50" s="8"/>
      <c r="AC50" s="9"/>
      <c r="AD50" s="9"/>
      <c r="AE50" s="8"/>
      <c r="AF50" s="8"/>
      <c r="AG50" s="8"/>
      <c r="AH50" s="8"/>
      <c r="AI50" s="8"/>
      <c r="AJ50" s="9"/>
      <c r="AK50" s="9"/>
      <c r="AL50" s="9"/>
      <c r="AM50" s="9"/>
      <c r="AN50" s="8"/>
      <c r="AO50" s="8"/>
      <c r="AP50" s="8"/>
      <c r="AQ50" s="9"/>
      <c r="AR50" s="9"/>
      <c r="AS50" s="8"/>
      <c r="AT50" s="8"/>
      <c r="AU50" s="8"/>
    </row>
    <row r="51" spans="5:47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P51" s="9"/>
      <c r="Q51" s="31"/>
      <c r="R51" s="8"/>
      <c r="S51" s="8"/>
      <c r="T51" s="8"/>
      <c r="U51" s="8"/>
      <c r="V51" s="9"/>
      <c r="W51" s="9"/>
      <c r="X51" s="8"/>
      <c r="Y51" s="8"/>
      <c r="Z51" s="8"/>
      <c r="AA51" s="8"/>
      <c r="AB51" s="8"/>
      <c r="AC51" s="9"/>
      <c r="AD51" s="9"/>
      <c r="AE51" s="8"/>
      <c r="AF51" s="8"/>
      <c r="AG51" s="8"/>
      <c r="AH51" s="8"/>
      <c r="AI51" s="8"/>
      <c r="AJ51" s="9"/>
      <c r="AK51" s="9"/>
      <c r="AL51" s="9"/>
      <c r="AM51" s="9"/>
      <c r="AN51" s="8"/>
      <c r="AO51" s="8"/>
      <c r="AP51" s="8"/>
      <c r="AQ51" s="9"/>
      <c r="AR51" s="9"/>
      <c r="AS51" s="8"/>
      <c r="AT51" s="8"/>
      <c r="AU51" s="8"/>
    </row>
    <row r="52" spans="5:47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  <c r="P52" s="9"/>
      <c r="Q52" s="31"/>
      <c r="R52" s="8"/>
      <c r="S52" s="8"/>
      <c r="T52" s="8"/>
      <c r="U52" s="8"/>
      <c r="V52" s="9"/>
      <c r="W52" s="9"/>
      <c r="X52" s="8"/>
      <c r="Y52" s="8"/>
      <c r="Z52" s="8"/>
      <c r="AA52" s="8"/>
      <c r="AB52" s="8"/>
      <c r="AC52" s="9"/>
      <c r="AD52" s="9"/>
      <c r="AE52" s="8"/>
      <c r="AF52" s="8"/>
      <c r="AG52" s="8"/>
      <c r="AH52" s="8"/>
      <c r="AI52" s="8"/>
      <c r="AJ52" s="9"/>
      <c r="AK52" s="9"/>
      <c r="AL52" s="9"/>
      <c r="AM52" s="9"/>
      <c r="AN52" s="8"/>
      <c r="AO52" s="8"/>
      <c r="AP52" s="8"/>
      <c r="AQ52" s="9"/>
      <c r="AR52" s="9"/>
      <c r="AS52" s="8"/>
      <c r="AT52" s="8"/>
      <c r="AU52" s="8"/>
    </row>
    <row r="53" spans="5:47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  <c r="P53" s="9"/>
      <c r="Q53" s="31"/>
      <c r="R53" s="8"/>
      <c r="S53" s="8"/>
      <c r="T53" s="8"/>
      <c r="U53" s="8"/>
      <c r="V53" s="9"/>
      <c r="W53" s="9"/>
      <c r="X53" s="8"/>
      <c r="Y53" s="8"/>
      <c r="Z53" s="8"/>
      <c r="AA53" s="8"/>
      <c r="AB53" s="8"/>
      <c r="AC53" s="9"/>
      <c r="AD53" s="9"/>
      <c r="AE53" s="8"/>
      <c r="AF53" s="8"/>
      <c r="AG53" s="8"/>
      <c r="AH53" s="8"/>
      <c r="AI53" s="8"/>
      <c r="AJ53" s="9"/>
      <c r="AK53" s="9"/>
      <c r="AL53" s="9"/>
      <c r="AM53" s="9"/>
      <c r="AN53" s="8"/>
      <c r="AO53" s="8"/>
      <c r="AP53" s="8"/>
      <c r="AQ53" s="9"/>
      <c r="AR53" s="9"/>
      <c r="AS53" s="8"/>
      <c r="AT53" s="8"/>
      <c r="AU53" s="8"/>
    </row>
    <row r="54" spans="5:47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  <c r="P54" s="9"/>
      <c r="Q54" s="31"/>
      <c r="R54" s="8"/>
      <c r="S54" s="8"/>
      <c r="T54" s="8"/>
      <c r="U54" s="8"/>
      <c r="V54" s="9"/>
      <c r="W54" s="9"/>
      <c r="X54" s="8"/>
      <c r="Y54" s="8"/>
      <c r="Z54" s="8"/>
      <c r="AA54" s="8"/>
      <c r="AB54" s="8"/>
      <c r="AC54" s="9"/>
      <c r="AD54" s="9"/>
      <c r="AE54" s="8"/>
      <c r="AF54" s="8"/>
      <c r="AG54" s="8"/>
      <c r="AH54" s="8"/>
      <c r="AI54" s="8"/>
      <c r="AJ54" s="9"/>
      <c r="AK54" s="9"/>
      <c r="AL54" s="9"/>
      <c r="AM54" s="9"/>
      <c r="AN54" s="8"/>
      <c r="AO54" s="8"/>
      <c r="AP54" s="8"/>
      <c r="AQ54" s="9"/>
      <c r="AR54" s="9"/>
      <c r="AS54" s="8"/>
      <c r="AT54" s="8"/>
      <c r="AU54" s="8"/>
    </row>
    <row r="55" spans="5:47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  <c r="P55" s="9"/>
      <c r="Q55" s="31"/>
      <c r="R55" s="8"/>
      <c r="S55" s="8"/>
      <c r="T55" s="8"/>
      <c r="U55" s="8"/>
      <c r="V55" s="9"/>
      <c r="W55" s="9"/>
      <c r="X55" s="8"/>
      <c r="Y55" s="8"/>
      <c r="Z55" s="8"/>
      <c r="AA55" s="8"/>
      <c r="AB55" s="8"/>
      <c r="AC55" s="9"/>
      <c r="AD55" s="9"/>
      <c r="AE55" s="8"/>
      <c r="AF55" s="8"/>
      <c r="AG55" s="8"/>
      <c r="AH55" s="8"/>
      <c r="AI55" s="8"/>
      <c r="AJ55" s="9"/>
      <c r="AK55" s="9"/>
      <c r="AL55" s="9"/>
      <c r="AM55" s="9"/>
      <c r="AN55" s="8"/>
      <c r="AO55" s="8"/>
      <c r="AP55" s="8"/>
      <c r="AQ55" s="9"/>
      <c r="AR55" s="9"/>
      <c r="AS55" s="8"/>
      <c r="AT55" s="8"/>
      <c r="AU55" s="8"/>
    </row>
    <row r="56" spans="5:47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  <c r="Q56" s="31"/>
      <c r="R56" s="8"/>
      <c r="S56" s="8"/>
      <c r="T56" s="8"/>
      <c r="U56" s="8"/>
      <c r="V56" s="9"/>
      <c r="W56" s="9"/>
      <c r="X56" s="8"/>
      <c r="Y56" s="8"/>
      <c r="Z56" s="8"/>
      <c r="AA56" s="8"/>
      <c r="AB56" s="8"/>
      <c r="AC56" s="9"/>
      <c r="AD56" s="9"/>
      <c r="AE56" s="8"/>
      <c r="AF56" s="8"/>
      <c r="AG56" s="8"/>
      <c r="AH56" s="8"/>
      <c r="AI56" s="8"/>
      <c r="AJ56" s="9"/>
      <c r="AK56" s="9"/>
      <c r="AL56" s="9"/>
      <c r="AM56" s="9"/>
      <c r="AN56" s="8"/>
      <c r="AO56" s="8"/>
      <c r="AP56" s="8"/>
      <c r="AQ56" s="9"/>
      <c r="AR56" s="9"/>
      <c r="AS56" s="8"/>
      <c r="AT56" s="8"/>
      <c r="AU56" s="8"/>
    </row>
    <row r="57" spans="5:47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9"/>
      <c r="Q57" s="31"/>
      <c r="R57" s="8"/>
      <c r="S57" s="8"/>
      <c r="T57" s="8"/>
      <c r="U57" s="8"/>
      <c r="V57" s="9"/>
      <c r="W57" s="9"/>
      <c r="X57" s="8"/>
      <c r="Y57" s="8"/>
      <c r="Z57" s="8"/>
      <c r="AA57" s="8"/>
      <c r="AB57" s="8"/>
      <c r="AC57" s="9"/>
      <c r="AD57" s="9"/>
      <c r="AE57" s="8"/>
      <c r="AF57" s="8"/>
      <c r="AG57" s="8"/>
      <c r="AH57" s="8"/>
      <c r="AI57" s="8"/>
      <c r="AJ57" s="9"/>
      <c r="AK57" s="9"/>
      <c r="AL57" s="9"/>
      <c r="AM57" s="9"/>
      <c r="AN57" s="8"/>
      <c r="AO57" s="8"/>
      <c r="AP57" s="8"/>
      <c r="AQ57" s="9"/>
      <c r="AR57" s="9"/>
      <c r="AS57" s="8"/>
      <c r="AT57" s="8"/>
      <c r="AU57" s="8"/>
    </row>
    <row r="58" spans="5:47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  <c r="P58" s="9"/>
      <c r="Q58" s="31"/>
      <c r="R58" s="8"/>
      <c r="S58" s="8"/>
      <c r="T58" s="8"/>
      <c r="U58" s="8"/>
      <c r="V58" s="9"/>
      <c r="W58" s="9"/>
      <c r="X58" s="8"/>
      <c r="Y58" s="8"/>
      <c r="Z58" s="8"/>
      <c r="AA58" s="8"/>
      <c r="AB58" s="8"/>
      <c r="AC58" s="9"/>
      <c r="AD58" s="9"/>
      <c r="AE58" s="8"/>
      <c r="AF58" s="8"/>
      <c r="AG58" s="8"/>
      <c r="AH58" s="8"/>
      <c r="AI58" s="8"/>
      <c r="AJ58" s="9"/>
      <c r="AK58" s="9"/>
      <c r="AL58" s="9"/>
      <c r="AM58" s="9"/>
      <c r="AN58" s="8"/>
      <c r="AO58" s="8"/>
      <c r="AP58" s="8"/>
      <c r="AQ58" s="9"/>
      <c r="AR58" s="9"/>
      <c r="AS58" s="8"/>
      <c r="AT58" s="8"/>
      <c r="AU58" s="8"/>
    </row>
    <row r="59" spans="5:47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  <c r="P59" s="9"/>
      <c r="Q59" s="31"/>
      <c r="R59" s="8"/>
      <c r="S59" s="8"/>
      <c r="T59" s="8"/>
      <c r="U59" s="8"/>
      <c r="V59" s="9"/>
      <c r="W59" s="9"/>
      <c r="X59" s="8"/>
      <c r="Y59" s="8"/>
      <c r="Z59" s="8"/>
      <c r="AA59" s="8"/>
      <c r="AB59" s="8"/>
      <c r="AC59" s="9"/>
      <c r="AD59" s="9"/>
      <c r="AE59" s="8"/>
      <c r="AF59" s="8"/>
      <c r="AG59" s="8"/>
      <c r="AH59" s="8"/>
      <c r="AI59" s="8"/>
      <c r="AJ59" s="9"/>
      <c r="AK59" s="9"/>
      <c r="AL59" s="9"/>
      <c r="AM59" s="9"/>
      <c r="AN59" s="8"/>
      <c r="AO59" s="8"/>
      <c r="AP59" s="8"/>
      <c r="AQ59" s="9"/>
      <c r="AR59" s="9"/>
      <c r="AS59" s="8"/>
      <c r="AT59" s="8"/>
      <c r="AU59" s="8"/>
    </row>
    <row r="60" spans="5:47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  <c r="P60" s="9"/>
      <c r="Q60" s="31"/>
      <c r="R60" s="8"/>
      <c r="S60" s="8"/>
      <c r="T60" s="8"/>
      <c r="U60" s="8"/>
      <c r="V60" s="9"/>
      <c r="W60" s="9"/>
      <c r="X60" s="8"/>
      <c r="Y60" s="8"/>
      <c r="Z60" s="8"/>
      <c r="AA60" s="8"/>
      <c r="AB60" s="8"/>
      <c r="AC60" s="9"/>
      <c r="AD60" s="9"/>
      <c r="AE60" s="8"/>
      <c r="AF60" s="8"/>
      <c r="AG60" s="8"/>
      <c r="AH60" s="8"/>
      <c r="AI60" s="8"/>
      <c r="AJ60" s="9"/>
      <c r="AK60" s="9"/>
      <c r="AL60" s="9"/>
      <c r="AM60" s="9"/>
      <c r="AN60" s="8"/>
      <c r="AO60" s="8"/>
      <c r="AP60" s="8"/>
      <c r="AQ60" s="9"/>
      <c r="AR60" s="9"/>
      <c r="AS60" s="8"/>
      <c r="AT60" s="8"/>
      <c r="AU60" s="8"/>
    </row>
    <row r="61" spans="5:47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  <c r="P61" s="9"/>
      <c r="Q61" s="31"/>
      <c r="R61" s="8"/>
      <c r="S61" s="8"/>
      <c r="T61" s="8"/>
      <c r="U61" s="8"/>
      <c r="V61" s="9"/>
      <c r="W61" s="9"/>
      <c r="X61" s="8"/>
      <c r="Y61" s="8"/>
      <c r="Z61" s="8"/>
      <c r="AA61" s="8"/>
      <c r="AB61" s="8"/>
      <c r="AC61" s="9"/>
      <c r="AD61" s="9"/>
      <c r="AE61" s="8"/>
      <c r="AF61" s="8"/>
      <c r="AG61" s="8"/>
      <c r="AH61" s="8"/>
      <c r="AI61" s="8"/>
      <c r="AJ61" s="9"/>
      <c r="AK61" s="9"/>
      <c r="AL61" s="9"/>
      <c r="AM61" s="9"/>
      <c r="AN61" s="8"/>
      <c r="AO61" s="8"/>
      <c r="AP61" s="8"/>
      <c r="AQ61" s="9"/>
      <c r="AR61" s="9"/>
      <c r="AS61" s="8"/>
      <c r="AT61" s="8"/>
      <c r="AU61" s="8"/>
    </row>
    <row r="62" spans="5:47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  <c r="P62" s="9"/>
      <c r="Q62" s="31"/>
      <c r="R62" s="8"/>
      <c r="S62" s="8"/>
      <c r="T62" s="8"/>
      <c r="U62" s="8"/>
      <c r="V62" s="9"/>
      <c r="W62" s="9"/>
      <c r="X62" s="8"/>
      <c r="Y62" s="8"/>
      <c r="Z62" s="8"/>
      <c r="AA62" s="8"/>
      <c r="AB62" s="8"/>
      <c r="AC62" s="9"/>
      <c r="AD62" s="9"/>
      <c r="AE62" s="8"/>
      <c r="AF62" s="8"/>
      <c r="AG62" s="8"/>
      <c r="AH62" s="8"/>
      <c r="AI62" s="8"/>
      <c r="AJ62" s="9"/>
      <c r="AK62" s="9"/>
      <c r="AL62" s="9"/>
      <c r="AM62" s="9"/>
      <c r="AN62" s="8"/>
      <c r="AO62" s="8"/>
      <c r="AP62" s="8"/>
      <c r="AQ62" s="9"/>
      <c r="AR62" s="9"/>
      <c r="AS62" s="8"/>
      <c r="AT62" s="8"/>
      <c r="AU62" s="8"/>
    </row>
    <row r="63" spans="5:47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  <c r="P63" s="9"/>
      <c r="Q63" s="31"/>
      <c r="R63" s="8"/>
      <c r="S63" s="8"/>
      <c r="T63" s="8"/>
      <c r="U63" s="8"/>
      <c r="V63" s="9"/>
      <c r="W63" s="9"/>
      <c r="X63" s="8"/>
      <c r="Y63" s="8"/>
      <c r="Z63" s="8"/>
      <c r="AA63" s="8"/>
      <c r="AB63" s="8"/>
      <c r="AC63" s="9"/>
      <c r="AD63" s="9"/>
      <c r="AE63" s="8"/>
      <c r="AF63" s="8"/>
      <c r="AG63" s="8"/>
      <c r="AH63" s="8"/>
      <c r="AI63" s="8"/>
      <c r="AJ63" s="9"/>
      <c r="AK63" s="9"/>
      <c r="AL63" s="9"/>
      <c r="AM63" s="9"/>
      <c r="AN63" s="8"/>
      <c r="AO63" s="8"/>
      <c r="AP63" s="8"/>
      <c r="AQ63" s="9"/>
      <c r="AR63" s="9"/>
      <c r="AS63" s="8"/>
      <c r="AT63" s="8"/>
      <c r="AU63" s="8"/>
    </row>
    <row r="64" spans="5:47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/>
      <c r="Q64" s="31"/>
      <c r="R64" s="8"/>
      <c r="S64" s="8"/>
      <c r="T64" s="8"/>
      <c r="U64" s="8"/>
      <c r="V64" s="9"/>
      <c r="W64" s="9"/>
      <c r="X64" s="8"/>
      <c r="Y64" s="8"/>
      <c r="Z64" s="8"/>
      <c r="AA64" s="8"/>
      <c r="AB64" s="8"/>
      <c r="AC64" s="9"/>
      <c r="AD64" s="9"/>
      <c r="AE64" s="8"/>
      <c r="AF64" s="8"/>
      <c r="AG64" s="8"/>
      <c r="AH64" s="8"/>
      <c r="AI64" s="8"/>
      <c r="AJ64" s="9"/>
      <c r="AK64" s="9"/>
      <c r="AL64" s="9"/>
      <c r="AM64" s="9"/>
      <c r="AN64" s="8"/>
      <c r="AO64" s="8"/>
      <c r="AP64" s="8"/>
      <c r="AQ64" s="9"/>
      <c r="AR64" s="9"/>
      <c r="AS64" s="8"/>
      <c r="AT64" s="8"/>
      <c r="AU64" s="8"/>
    </row>
    <row r="65" spans="5:47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  <c r="Q65" s="31"/>
      <c r="R65" s="8"/>
      <c r="S65" s="8"/>
      <c r="T65" s="8"/>
      <c r="U65" s="8"/>
      <c r="V65" s="9"/>
      <c r="W65" s="9"/>
      <c r="X65" s="8"/>
      <c r="Y65" s="8"/>
      <c r="Z65" s="8"/>
      <c r="AA65" s="8"/>
      <c r="AB65" s="8"/>
      <c r="AC65" s="9"/>
      <c r="AD65" s="9"/>
      <c r="AE65" s="8"/>
      <c r="AF65" s="8"/>
      <c r="AG65" s="8"/>
      <c r="AH65" s="8"/>
      <c r="AI65" s="8"/>
      <c r="AJ65" s="9"/>
      <c r="AK65" s="9"/>
      <c r="AL65" s="9"/>
      <c r="AM65" s="9"/>
      <c r="AN65" s="8"/>
      <c r="AO65" s="8"/>
      <c r="AP65" s="8"/>
      <c r="AQ65" s="9"/>
      <c r="AR65" s="9"/>
      <c r="AS65" s="8"/>
      <c r="AT65" s="8"/>
      <c r="AU65" s="8"/>
    </row>
    <row r="66" spans="5:47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  <c r="P66" s="9"/>
      <c r="Q66" s="31"/>
      <c r="R66" s="8"/>
      <c r="S66" s="8"/>
      <c r="T66" s="8"/>
      <c r="U66" s="8"/>
      <c r="V66" s="9"/>
      <c r="W66" s="9"/>
      <c r="X66" s="8"/>
      <c r="Y66" s="8"/>
      <c r="Z66" s="8"/>
      <c r="AA66" s="8"/>
      <c r="AB66" s="8"/>
      <c r="AC66" s="9"/>
      <c r="AD66" s="9"/>
      <c r="AE66" s="8"/>
      <c r="AF66" s="8"/>
      <c r="AG66" s="8"/>
      <c r="AH66" s="8"/>
      <c r="AI66" s="8"/>
      <c r="AJ66" s="9"/>
      <c r="AK66" s="9"/>
      <c r="AL66" s="9"/>
      <c r="AM66" s="9"/>
      <c r="AN66" s="8"/>
      <c r="AO66" s="8"/>
      <c r="AP66" s="8"/>
      <c r="AQ66" s="9"/>
      <c r="AR66" s="9"/>
      <c r="AS66" s="8"/>
      <c r="AT66" s="8"/>
      <c r="AU66" s="8"/>
    </row>
    <row r="67" spans="5:47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/>
      <c r="Q67" s="31"/>
      <c r="R67" s="8"/>
      <c r="S67" s="8"/>
      <c r="T67" s="8"/>
      <c r="U67" s="8"/>
      <c r="V67" s="9"/>
      <c r="W67" s="9"/>
      <c r="X67" s="8"/>
      <c r="Y67" s="8"/>
      <c r="Z67" s="8"/>
      <c r="AA67" s="8"/>
      <c r="AB67" s="8"/>
      <c r="AC67" s="9"/>
      <c r="AD67" s="9"/>
      <c r="AE67" s="8"/>
      <c r="AF67" s="8"/>
      <c r="AG67" s="8"/>
      <c r="AH67" s="8"/>
      <c r="AI67" s="8"/>
      <c r="AJ67" s="9"/>
      <c r="AK67" s="9"/>
      <c r="AL67" s="9"/>
      <c r="AM67" s="9"/>
      <c r="AN67" s="8"/>
      <c r="AO67" s="8"/>
      <c r="AP67" s="8"/>
      <c r="AQ67" s="9"/>
      <c r="AR67" s="9"/>
      <c r="AS67" s="8"/>
      <c r="AT67" s="8"/>
      <c r="AU67" s="8"/>
    </row>
    <row r="68" spans="5:47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P68" s="9"/>
      <c r="Q68" s="31"/>
      <c r="R68" s="8"/>
      <c r="S68" s="8"/>
      <c r="T68" s="8"/>
      <c r="U68" s="8"/>
      <c r="V68" s="9"/>
      <c r="W68" s="9"/>
      <c r="X68" s="8"/>
      <c r="Y68" s="8"/>
      <c r="Z68" s="8"/>
      <c r="AA68" s="8"/>
      <c r="AB68" s="8"/>
      <c r="AC68" s="9"/>
      <c r="AD68" s="9"/>
      <c r="AE68" s="8"/>
      <c r="AF68" s="8"/>
      <c r="AG68" s="8"/>
      <c r="AH68" s="8"/>
      <c r="AI68" s="8"/>
      <c r="AJ68" s="9"/>
      <c r="AK68" s="9"/>
      <c r="AL68" s="9"/>
      <c r="AM68" s="9"/>
      <c r="AN68" s="8"/>
      <c r="AO68" s="8"/>
      <c r="AP68" s="8"/>
      <c r="AQ68" s="9"/>
      <c r="AR68" s="9"/>
      <c r="AS68" s="8"/>
      <c r="AT68" s="8"/>
      <c r="AU68" s="8"/>
    </row>
  </sheetData>
  <conditionalFormatting sqref="E13">
    <cfRule type="cellIs" dxfId="4" priority="5" operator="greaterThan">
      <formula>$E$1</formula>
    </cfRule>
  </conditionalFormatting>
  <conditionalFormatting sqref="E4:E1048576">
    <cfRule type="cellIs" dxfId="3" priority="1" operator="lessThan">
      <formula>$E$1</formula>
    </cfRule>
    <cfRule type="cellIs" dxfId="2" priority="3" operator="greaterThan">
      <formula>$E$1</formula>
    </cfRule>
    <cfRule type="cellIs" dxfId="1" priority="4" operator="greaterThan">
      <formula>$E$1</formula>
    </cfRule>
  </conditionalFormatting>
  <conditionalFormatting sqref="E3:E1048576">
    <cfRule type="cellIs" dxfId="0" priority="2" operator="between">
      <formula>$E$1</formula>
      <formula>$E$2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" operator="equal" id="{7E9686AC-F1BD-435B-8577-255DB756073B}">
            <xm:f>Hoja3!$E$5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F0C9B817-4124-4855-A9A9-1BFF4B5B1866}">
            <xm:f>Hoja3!$E$6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24" operator="equal" id="{1C9E66E6-BD98-4841-B36A-749A5410EA25}">
            <xm:f>Hoja3!$E$7</xm:f>
            <x14:dxf>
              <fill>
                <patternFill>
                  <bgColor rgb="FF00B050"/>
                </patternFill>
              </fill>
            </x14:dxf>
          </x14:cfRule>
          <x14:cfRule type="cellIs" priority="25" operator="equal" id="{F709F8BC-9034-4E63-B307-93C939E58BDA}">
            <xm:f>Hoja3!$E$8</xm:f>
            <x14:dxf>
              <fill>
                <patternFill>
                  <bgColor theme="4" tint="0.59996337778862885"/>
                </patternFill>
              </fill>
            </x14:dxf>
          </x14:cfRule>
          <x14:cfRule type="cellIs" priority="26" operator="equal" id="{D1C050DD-394D-4851-B1F5-DFBC5FC1AB9D}">
            <xm:f>Hoja3!$E$9</xm:f>
            <x14:dxf>
              <fill>
                <patternFill>
                  <bgColor rgb="FFFF0000"/>
                </patternFill>
              </fill>
            </x14:dxf>
          </x14:cfRule>
          <x14:cfRule type="cellIs" priority="27" operator="equal" id="{464D73DB-5AAC-482F-9760-C3099CA93A07}">
            <xm:f>Hoja3!$E$9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equal" id="{E3DF2DFD-29F9-4681-9110-5173C9B51352}">
            <xm:f>Hoja3!$E$4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29" operator="equal" id="{1340A680-6369-4EA4-A649-B86C5F8D1EF3}">
            <xm:f>Hoja3!$E$3</xm:f>
            <x14:dxf>
              <fill>
                <patternFill>
                  <bgColor theme="7" tint="0.59996337778862885"/>
                </patternFill>
              </fill>
            </x14:dxf>
          </x14:cfRule>
          <xm:sqref>A4:A20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471E2F-D40D-4246-8465-58AA5FA74136}">
          <x14:formula1>
            <xm:f>Hoja3!$C$3:$C$44</xm:f>
          </x14:formula1>
          <xm:sqref>J20:N20 R22:U22 X23:AB25 T20:T21 Q18:Q19 X18:AB20 F4:AC13 F14:AB17 AE11:AH12 AE14:AH25 Q20:S20 U20 U26</xm:sqref>
        </x14:dataValidation>
        <x14:dataValidation type="list" allowBlank="1" showInputMessage="1" showErrorMessage="1" xr:uid="{673CB9D2-DE2B-4887-A731-29DBBC7EC8B8}">
          <x14:formula1>
            <xm:f>Hoja3!$E$3:$E$15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3BFD-71EF-4359-9C21-A82AA538C001}">
  <dimension ref="B2:DE13"/>
  <sheetViews>
    <sheetView workbookViewId="0">
      <pane xSplit="4" topLeftCell="E1" activePane="topRight" state="frozen"/>
      <selection pane="topRight" sqref="A1:A1048576"/>
    </sheetView>
  </sheetViews>
  <sheetFormatPr baseColWidth="10" defaultRowHeight="15" x14ac:dyDescent="0.25"/>
  <cols>
    <col min="2" max="2" width="15.7109375" bestFit="1" customWidth="1"/>
    <col min="3" max="3" width="28.7109375" bestFit="1" customWidth="1"/>
    <col min="4" max="4" width="26.7109375" customWidth="1"/>
    <col min="5" max="18" width="3.85546875" customWidth="1"/>
    <col min="19" max="32" width="3.85546875" hidden="1" customWidth="1"/>
    <col min="33" max="67" width="3.85546875" customWidth="1"/>
    <col min="68" max="81" width="3.85546875" hidden="1" customWidth="1"/>
    <col min="82" max="109" width="3.85546875" customWidth="1"/>
  </cols>
  <sheetData>
    <row r="2" spans="2:109" ht="15.75" thickBot="1" x14ac:dyDescent="0.3"/>
    <row r="3" spans="2:109" s="2" customFormat="1" ht="15.75" thickBot="1" x14ac:dyDescent="0.3">
      <c r="B3" s="5" t="s">
        <v>28</v>
      </c>
      <c r="C3" s="5" t="s">
        <v>29</v>
      </c>
      <c r="D3" s="5" t="s">
        <v>30</v>
      </c>
      <c r="E3" s="27">
        <v>45155</v>
      </c>
      <c r="F3" s="28"/>
      <c r="G3" s="28"/>
      <c r="H3" s="28"/>
      <c r="I3" s="28"/>
      <c r="J3" s="28"/>
      <c r="K3" s="29"/>
      <c r="L3" s="27">
        <v>45156</v>
      </c>
      <c r="M3" s="28"/>
      <c r="N3" s="28"/>
      <c r="O3" s="28"/>
      <c r="P3" s="28"/>
      <c r="Q3" s="28"/>
      <c r="R3" s="29"/>
      <c r="S3" s="27">
        <v>45157</v>
      </c>
      <c r="T3" s="28"/>
      <c r="U3" s="28"/>
      <c r="V3" s="28"/>
      <c r="W3" s="28"/>
      <c r="X3" s="28"/>
      <c r="Y3" s="29"/>
      <c r="Z3" s="27">
        <v>45158</v>
      </c>
      <c r="AA3" s="28"/>
      <c r="AB3" s="28"/>
      <c r="AC3" s="28"/>
      <c r="AD3" s="28"/>
      <c r="AE3" s="28"/>
      <c r="AF3" s="29"/>
      <c r="AG3" s="27">
        <v>45159</v>
      </c>
      <c r="AH3" s="28"/>
      <c r="AI3" s="28"/>
      <c r="AJ3" s="28"/>
      <c r="AK3" s="28"/>
      <c r="AL3" s="28"/>
      <c r="AM3" s="29"/>
      <c r="AN3" s="27">
        <v>45160</v>
      </c>
      <c r="AO3" s="28"/>
      <c r="AP3" s="28"/>
      <c r="AQ3" s="28"/>
      <c r="AR3" s="28"/>
      <c r="AS3" s="28"/>
      <c r="AT3" s="29"/>
      <c r="AU3" s="27">
        <v>45161</v>
      </c>
      <c r="AV3" s="28"/>
      <c r="AW3" s="28"/>
      <c r="AX3" s="28"/>
      <c r="AY3" s="28"/>
      <c r="AZ3" s="28"/>
      <c r="BA3" s="29"/>
      <c r="BB3" s="27">
        <v>45162</v>
      </c>
      <c r="BC3" s="28"/>
      <c r="BD3" s="28"/>
      <c r="BE3" s="28"/>
      <c r="BF3" s="28"/>
      <c r="BG3" s="28"/>
      <c r="BH3" s="29"/>
      <c r="BI3" s="27">
        <v>45163</v>
      </c>
      <c r="BJ3" s="28"/>
      <c r="BK3" s="28"/>
      <c r="BL3" s="28"/>
      <c r="BM3" s="28"/>
      <c r="BN3" s="28"/>
      <c r="BO3" s="29"/>
      <c r="BP3" s="27">
        <v>45164</v>
      </c>
      <c r="BQ3" s="28"/>
      <c r="BR3" s="28"/>
      <c r="BS3" s="28"/>
      <c r="BT3" s="28"/>
      <c r="BU3" s="28"/>
      <c r="BV3" s="29"/>
      <c r="BW3" s="27">
        <v>45165</v>
      </c>
      <c r="BX3" s="28"/>
      <c r="BY3" s="28"/>
      <c r="BZ3" s="28"/>
      <c r="CA3" s="28"/>
      <c r="CB3" s="28"/>
      <c r="CC3" s="29"/>
      <c r="CD3" s="27">
        <v>45166</v>
      </c>
      <c r="CE3" s="28"/>
      <c r="CF3" s="28"/>
      <c r="CG3" s="28"/>
      <c r="CH3" s="28"/>
      <c r="CI3" s="28"/>
      <c r="CJ3" s="29"/>
      <c r="CK3" s="27">
        <v>45167</v>
      </c>
      <c r="CL3" s="28"/>
      <c r="CM3" s="28"/>
      <c r="CN3" s="28"/>
      <c r="CO3" s="28"/>
      <c r="CP3" s="28"/>
      <c r="CQ3" s="29"/>
      <c r="CR3" s="27">
        <v>45168</v>
      </c>
      <c r="CS3" s="28"/>
      <c r="CT3" s="28"/>
      <c r="CU3" s="28"/>
      <c r="CV3" s="28"/>
      <c r="CW3" s="28"/>
      <c r="CX3" s="29"/>
      <c r="CY3" s="27">
        <v>45169</v>
      </c>
      <c r="CZ3" s="28"/>
      <c r="DA3" s="28"/>
      <c r="DB3" s="28"/>
      <c r="DC3" s="28"/>
      <c r="DD3" s="28"/>
      <c r="DE3" s="29"/>
    </row>
    <row r="4" spans="2:109" x14ac:dyDescent="0.25">
      <c r="B4" t="s">
        <v>4</v>
      </c>
      <c r="C4" t="s">
        <v>5</v>
      </c>
      <c r="D4" t="s">
        <v>9</v>
      </c>
      <c r="E4" s="11" t="s">
        <v>26</v>
      </c>
      <c r="F4" s="4" t="s">
        <v>33</v>
      </c>
      <c r="G4" s="4" t="s">
        <v>14</v>
      </c>
      <c r="H4" s="4"/>
      <c r="I4" s="4"/>
      <c r="J4" s="4"/>
      <c r="K4" s="12"/>
      <c r="L4" s="11" t="s">
        <v>26</v>
      </c>
      <c r="M4" s="4" t="s">
        <v>33</v>
      </c>
      <c r="N4" s="4" t="s">
        <v>14</v>
      </c>
      <c r="O4" s="4"/>
      <c r="P4" s="4"/>
      <c r="Q4" s="4"/>
      <c r="R4" s="12"/>
      <c r="S4" s="11"/>
      <c r="T4" s="4"/>
      <c r="U4" s="4"/>
      <c r="V4" s="4"/>
      <c r="W4" s="4"/>
      <c r="X4" s="4"/>
      <c r="Y4" s="12"/>
      <c r="Z4" s="11"/>
      <c r="AA4" s="4"/>
      <c r="AB4" s="4"/>
      <c r="AC4" s="4"/>
      <c r="AD4" s="4"/>
      <c r="AE4" s="4"/>
      <c r="AF4" s="12"/>
      <c r="AG4" s="11"/>
      <c r="AH4" s="4"/>
      <c r="AI4" s="4"/>
      <c r="AJ4" s="4"/>
      <c r="AK4" s="4"/>
      <c r="AL4" s="4"/>
      <c r="AM4" s="12"/>
      <c r="AN4" s="11"/>
      <c r="AO4" s="4"/>
      <c r="AP4" s="4"/>
      <c r="AQ4" s="4"/>
      <c r="AR4" s="4"/>
      <c r="AS4" s="4"/>
      <c r="AT4" s="12"/>
      <c r="AU4" s="11"/>
      <c r="AV4" s="4"/>
      <c r="AW4" s="4"/>
      <c r="AX4" s="4"/>
      <c r="AY4" s="4"/>
      <c r="AZ4" s="4"/>
      <c r="BA4" s="12"/>
      <c r="BB4" s="11"/>
      <c r="BC4" s="4"/>
      <c r="BD4" s="4"/>
      <c r="BE4" s="4"/>
      <c r="BF4" s="4"/>
      <c r="BG4" s="4"/>
      <c r="BH4" s="12"/>
      <c r="BI4" s="11"/>
      <c r="BJ4" s="4"/>
      <c r="BK4" s="4"/>
      <c r="BL4" s="4"/>
      <c r="BM4" s="4"/>
      <c r="BN4" s="4"/>
      <c r="BO4" s="12"/>
      <c r="BP4" s="11"/>
      <c r="BQ4" s="4"/>
      <c r="BR4" s="4"/>
      <c r="BS4" s="4"/>
      <c r="BT4" s="4"/>
      <c r="BU4" s="4"/>
      <c r="BV4" s="12"/>
      <c r="BW4" s="11"/>
      <c r="BX4" s="4"/>
      <c r="BY4" s="4"/>
      <c r="BZ4" s="4"/>
      <c r="CA4" s="4"/>
      <c r="CB4" s="4"/>
      <c r="CC4" s="12"/>
      <c r="CD4" s="11"/>
      <c r="CE4" s="4"/>
      <c r="CF4" s="4"/>
      <c r="CG4" s="4"/>
      <c r="CH4" s="4"/>
      <c r="CI4" s="4"/>
      <c r="CJ4" s="12"/>
      <c r="CK4" s="11"/>
      <c r="CL4" s="4"/>
      <c r="CM4" s="4"/>
      <c r="CN4" s="4"/>
      <c r="CO4" s="4"/>
      <c r="CP4" s="4"/>
      <c r="CQ4" s="12"/>
      <c r="CR4" s="11"/>
      <c r="CS4" s="4"/>
      <c r="CT4" s="4"/>
      <c r="CU4" s="4"/>
      <c r="CV4" s="4"/>
      <c r="CW4" s="4"/>
      <c r="CX4" s="12"/>
      <c r="CY4" s="11"/>
      <c r="CZ4" s="4"/>
      <c r="DA4" s="4"/>
      <c r="DB4" s="4"/>
      <c r="DC4" s="4"/>
      <c r="DD4" s="4"/>
      <c r="DE4" s="12"/>
    </row>
    <row r="5" spans="2:109" x14ac:dyDescent="0.25">
      <c r="B5" t="s">
        <v>6</v>
      </c>
      <c r="C5" t="s">
        <v>7</v>
      </c>
      <c r="D5" t="s">
        <v>9</v>
      </c>
      <c r="E5" s="11"/>
      <c r="F5" s="4"/>
      <c r="G5" s="4"/>
      <c r="H5" s="4"/>
      <c r="I5" s="4"/>
      <c r="J5" s="4"/>
      <c r="K5" s="12"/>
      <c r="L5" s="11"/>
      <c r="M5" s="4"/>
      <c r="N5" s="4"/>
      <c r="O5" s="4"/>
      <c r="P5" s="4"/>
      <c r="Q5" s="4"/>
      <c r="R5" s="12"/>
      <c r="S5" s="11"/>
      <c r="T5" s="4"/>
      <c r="U5" s="4"/>
      <c r="V5" s="4"/>
      <c r="W5" s="4"/>
      <c r="X5" s="4"/>
      <c r="Y5" s="12"/>
      <c r="Z5" s="11"/>
      <c r="AA5" s="4"/>
      <c r="AB5" s="4"/>
      <c r="AC5" s="4"/>
      <c r="AD5" s="4"/>
      <c r="AE5" s="4"/>
      <c r="AF5" s="12"/>
      <c r="AG5" s="11"/>
      <c r="AH5" s="4"/>
      <c r="AI5" s="4"/>
      <c r="AJ5" s="4"/>
      <c r="AK5" s="4"/>
      <c r="AL5" s="4"/>
      <c r="AM5" s="12"/>
      <c r="AN5" s="11"/>
      <c r="AO5" s="4"/>
      <c r="AP5" s="4"/>
      <c r="AQ5" s="4"/>
      <c r="AR5" s="4"/>
      <c r="AS5" s="4"/>
      <c r="AT5" s="12"/>
      <c r="AU5" s="11"/>
      <c r="AV5" s="4"/>
      <c r="AW5" s="4"/>
      <c r="AX5" s="4"/>
      <c r="AY5" s="4"/>
      <c r="AZ5" s="4"/>
      <c r="BA5" s="12"/>
      <c r="BB5" s="11"/>
      <c r="BC5" s="4"/>
      <c r="BD5" s="4"/>
      <c r="BE5" s="4"/>
      <c r="BF5" s="4"/>
      <c r="BG5" s="4"/>
      <c r="BH5" s="12"/>
      <c r="BI5" s="11"/>
      <c r="BJ5" s="4"/>
      <c r="BK5" s="4"/>
      <c r="BL5" s="4"/>
      <c r="BM5" s="4"/>
      <c r="BN5" s="4"/>
      <c r="BO5" s="12"/>
      <c r="BP5" s="11"/>
      <c r="BQ5" s="4"/>
      <c r="BR5" s="4"/>
      <c r="BS5" s="4"/>
      <c r="BT5" s="4"/>
      <c r="BU5" s="4"/>
      <c r="BV5" s="12"/>
      <c r="BW5" s="11"/>
      <c r="BX5" s="4"/>
      <c r="BY5" s="4"/>
      <c r="BZ5" s="4"/>
      <c r="CA5" s="4"/>
      <c r="CB5" s="4"/>
      <c r="CC5" s="12"/>
      <c r="CD5" s="11" t="s">
        <v>33</v>
      </c>
      <c r="CE5" s="4" t="s">
        <v>34</v>
      </c>
      <c r="CF5" s="4"/>
      <c r="CG5" s="4"/>
      <c r="CH5" s="4"/>
      <c r="CI5" s="4"/>
      <c r="CJ5" s="12"/>
      <c r="CK5" s="11"/>
      <c r="CL5" s="4"/>
      <c r="CM5" s="4"/>
      <c r="CN5" s="4"/>
      <c r="CO5" s="4"/>
      <c r="CP5" s="4"/>
      <c r="CQ5" s="12"/>
      <c r="CR5" s="11"/>
      <c r="CS5" s="4"/>
      <c r="CT5" s="4"/>
      <c r="CU5" s="4"/>
      <c r="CV5" s="4"/>
      <c r="CW5" s="4"/>
      <c r="CX5" s="12"/>
      <c r="CY5" s="11"/>
      <c r="CZ5" s="4"/>
      <c r="DA5" s="4"/>
      <c r="DB5" s="4"/>
      <c r="DC5" s="4"/>
      <c r="DD5" s="4"/>
      <c r="DE5" s="12"/>
    </row>
    <row r="6" spans="2:109" x14ac:dyDescent="0.25">
      <c r="B6" t="s">
        <v>8</v>
      </c>
      <c r="C6" t="s">
        <v>12</v>
      </c>
      <c r="D6" t="s">
        <v>10</v>
      </c>
      <c r="E6" s="11"/>
      <c r="F6" s="4"/>
      <c r="G6" s="4"/>
      <c r="H6" s="4"/>
      <c r="I6" s="4"/>
      <c r="J6" s="4"/>
      <c r="K6" s="12"/>
      <c r="L6" s="11"/>
      <c r="M6" s="4"/>
      <c r="N6" s="4"/>
      <c r="O6" s="4"/>
      <c r="P6" s="4"/>
      <c r="Q6" s="4"/>
      <c r="R6" s="12"/>
      <c r="S6" s="11"/>
      <c r="T6" s="4"/>
      <c r="U6" s="4"/>
      <c r="V6" s="4"/>
      <c r="W6" s="4"/>
      <c r="X6" s="4"/>
      <c r="Y6" s="12"/>
      <c r="Z6" s="11"/>
      <c r="AA6" s="4"/>
      <c r="AB6" s="4"/>
      <c r="AC6" s="4"/>
      <c r="AD6" s="4"/>
      <c r="AE6" s="4"/>
      <c r="AF6" s="12"/>
      <c r="AG6" s="11"/>
      <c r="AH6" s="4"/>
      <c r="AI6" s="4"/>
      <c r="AJ6" s="4"/>
      <c r="AK6" s="4"/>
      <c r="AL6" s="4"/>
      <c r="AM6" s="12"/>
      <c r="AN6" s="11"/>
      <c r="AO6" s="4"/>
      <c r="AP6" s="4"/>
      <c r="AQ6" s="4"/>
      <c r="AR6" s="4"/>
      <c r="AS6" s="4"/>
      <c r="AT6" s="12"/>
      <c r="AU6" s="11" t="s">
        <v>31</v>
      </c>
      <c r="AV6" s="4" t="s">
        <v>34</v>
      </c>
      <c r="AW6" s="4"/>
      <c r="AX6" s="4"/>
      <c r="AY6" s="4"/>
      <c r="AZ6" s="4"/>
      <c r="BA6" s="12"/>
      <c r="BB6" s="11" t="s">
        <v>31</v>
      </c>
      <c r="BC6" s="4" t="s">
        <v>34</v>
      </c>
      <c r="BD6" s="4"/>
      <c r="BE6" s="4"/>
      <c r="BF6" s="4"/>
      <c r="BG6" s="4"/>
      <c r="BH6" s="12"/>
      <c r="BI6" s="11" t="s">
        <v>31</v>
      </c>
      <c r="BJ6" s="4" t="s">
        <v>34</v>
      </c>
      <c r="BK6" s="4"/>
      <c r="BL6" s="4"/>
      <c r="BM6" s="4"/>
      <c r="BN6" s="4"/>
      <c r="BO6" s="12"/>
      <c r="BP6" s="11"/>
      <c r="BQ6" s="4"/>
      <c r="BR6" s="4"/>
      <c r="BS6" s="4"/>
      <c r="BT6" s="4"/>
      <c r="BU6" s="4"/>
      <c r="BV6" s="12"/>
      <c r="BW6" s="11"/>
      <c r="BX6" s="4"/>
      <c r="BY6" s="4"/>
      <c r="BZ6" s="4"/>
      <c r="CA6" s="4"/>
      <c r="CB6" s="4"/>
      <c r="CC6" s="12"/>
      <c r="CD6" s="11"/>
      <c r="CE6" s="4"/>
      <c r="CF6" s="4"/>
      <c r="CG6" s="4"/>
      <c r="CH6" s="4"/>
      <c r="CI6" s="4"/>
      <c r="CJ6" s="12"/>
      <c r="CK6" s="11"/>
      <c r="CL6" s="4"/>
      <c r="CM6" s="4"/>
      <c r="CN6" s="4"/>
      <c r="CO6" s="4"/>
      <c r="CP6" s="4"/>
      <c r="CQ6" s="12"/>
      <c r="CR6" s="11"/>
      <c r="CS6" s="4"/>
      <c r="CT6" s="4"/>
      <c r="CU6" s="4"/>
      <c r="CV6" s="4"/>
      <c r="CW6" s="4"/>
      <c r="CX6" s="12"/>
      <c r="CY6" s="11"/>
      <c r="CZ6" s="4"/>
      <c r="DA6" s="4"/>
      <c r="DB6" s="4"/>
      <c r="DC6" s="4"/>
      <c r="DD6" s="4"/>
      <c r="DE6" s="12"/>
    </row>
    <row r="7" spans="2:109" x14ac:dyDescent="0.25">
      <c r="B7" t="s">
        <v>2</v>
      </c>
      <c r="C7" t="s">
        <v>3</v>
      </c>
      <c r="D7" t="s">
        <v>11</v>
      </c>
      <c r="E7" s="11"/>
      <c r="F7" s="4"/>
      <c r="G7" s="4"/>
      <c r="H7" s="4"/>
      <c r="I7" s="4"/>
      <c r="J7" s="4"/>
      <c r="K7" s="12"/>
      <c r="L7" s="11"/>
      <c r="M7" s="4"/>
      <c r="N7" s="4"/>
      <c r="O7" s="4"/>
      <c r="P7" s="4"/>
      <c r="Q7" s="4"/>
      <c r="R7" s="12"/>
      <c r="S7" s="11"/>
      <c r="T7" s="4"/>
      <c r="U7" s="4"/>
      <c r="V7" s="4"/>
      <c r="W7" s="4"/>
      <c r="X7" s="4"/>
      <c r="Y7" s="12"/>
      <c r="Z7" s="11"/>
      <c r="AA7" s="4"/>
      <c r="AB7" s="4"/>
      <c r="AC7" s="4"/>
      <c r="AD7" s="4"/>
      <c r="AE7" s="4"/>
      <c r="AF7" s="12"/>
      <c r="AG7" s="11"/>
      <c r="AH7" s="4"/>
      <c r="AI7" s="4"/>
      <c r="AJ7" s="4"/>
      <c r="AK7" s="4"/>
      <c r="AL7" s="4"/>
      <c r="AM7" s="12"/>
      <c r="AN7" s="11"/>
      <c r="AO7" s="4"/>
      <c r="AP7" s="4"/>
      <c r="AQ7" s="4"/>
      <c r="AR7" s="4"/>
      <c r="AS7" s="4"/>
      <c r="AT7" s="12"/>
      <c r="AU7" s="11"/>
      <c r="AV7" s="4"/>
      <c r="AW7" s="4"/>
      <c r="AX7" s="4"/>
      <c r="AY7" s="4"/>
      <c r="AZ7" s="4"/>
      <c r="BA7" s="12"/>
      <c r="BB7" s="11"/>
      <c r="BC7" s="4"/>
      <c r="BD7" s="4"/>
      <c r="BE7" s="4"/>
      <c r="BF7" s="4"/>
      <c r="BG7" s="4"/>
      <c r="BH7" s="12"/>
      <c r="BI7" s="11"/>
      <c r="BJ7" s="4"/>
      <c r="BK7" s="4"/>
      <c r="BL7" s="4"/>
      <c r="BM7" s="4"/>
      <c r="BN7" s="4"/>
      <c r="BO7" s="12"/>
      <c r="BP7" s="11"/>
      <c r="BQ7" s="4"/>
      <c r="BR7" s="4"/>
      <c r="BS7" s="4"/>
      <c r="BT7" s="4"/>
      <c r="BU7" s="4"/>
      <c r="BV7" s="12"/>
      <c r="BW7" s="11"/>
      <c r="BX7" s="4"/>
      <c r="BY7" s="4"/>
      <c r="BZ7" s="4"/>
      <c r="CA7" s="4"/>
      <c r="CB7" s="4"/>
      <c r="CC7" s="12"/>
      <c r="CD7" s="11"/>
      <c r="CE7" s="4"/>
      <c r="CF7" s="4"/>
      <c r="CG7" s="4"/>
      <c r="CH7" s="4"/>
      <c r="CI7" s="4"/>
      <c r="CJ7" s="12"/>
      <c r="CK7" s="11" t="s">
        <v>34</v>
      </c>
      <c r="CL7" s="4"/>
      <c r="CM7" s="4"/>
      <c r="CN7" s="4"/>
      <c r="CO7" s="4"/>
      <c r="CP7" s="4"/>
      <c r="CQ7" s="12"/>
      <c r="CR7" s="11"/>
      <c r="CS7" s="4"/>
      <c r="CT7" s="4"/>
      <c r="CU7" s="4"/>
      <c r="CV7" s="4"/>
      <c r="CW7" s="4"/>
      <c r="CX7" s="12"/>
      <c r="CY7" s="11"/>
      <c r="CZ7" s="4"/>
      <c r="DA7" s="4"/>
      <c r="DB7" s="4"/>
      <c r="DC7" s="4"/>
      <c r="DD7" s="4"/>
      <c r="DE7" s="12"/>
    </row>
    <row r="8" spans="2:109" x14ac:dyDescent="0.25">
      <c r="B8" t="s">
        <v>2</v>
      </c>
      <c r="C8" t="s">
        <v>13</v>
      </c>
      <c r="D8" t="s">
        <v>11</v>
      </c>
      <c r="E8" s="11"/>
      <c r="F8" s="4"/>
      <c r="G8" s="4"/>
      <c r="H8" s="4"/>
      <c r="I8" s="4"/>
      <c r="J8" s="4"/>
      <c r="K8" s="12"/>
      <c r="L8" s="11"/>
      <c r="M8" s="4"/>
      <c r="N8" s="4"/>
      <c r="O8" s="4"/>
      <c r="P8" s="4"/>
      <c r="Q8" s="4"/>
      <c r="R8" s="12"/>
      <c r="S8" s="11"/>
      <c r="T8" s="4"/>
      <c r="U8" s="4"/>
      <c r="V8" s="4"/>
      <c r="W8" s="4"/>
      <c r="X8" s="4"/>
      <c r="Y8" s="12"/>
      <c r="Z8" s="11"/>
      <c r="AA8" s="4"/>
      <c r="AB8" s="4"/>
      <c r="AC8" s="4"/>
      <c r="AD8" s="4"/>
      <c r="AE8" s="4"/>
      <c r="AF8" s="12"/>
      <c r="AG8" s="11"/>
      <c r="AH8" s="4"/>
      <c r="AI8" s="4"/>
      <c r="AJ8" s="4"/>
      <c r="AK8" s="4"/>
      <c r="AL8" s="4"/>
      <c r="AM8" s="12"/>
      <c r="AN8" s="11"/>
      <c r="AO8" s="4"/>
      <c r="AP8" s="4"/>
      <c r="AQ8" s="4"/>
      <c r="AR8" s="4"/>
      <c r="AS8" s="4"/>
      <c r="AT8" s="12"/>
      <c r="AU8" s="11"/>
      <c r="AV8" s="4"/>
      <c r="AW8" s="4"/>
      <c r="AX8" s="4"/>
      <c r="AY8" s="4"/>
      <c r="AZ8" s="4"/>
      <c r="BA8" s="12"/>
      <c r="BB8" s="11"/>
      <c r="BC8" s="4"/>
      <c r="BD8" s="4"/>
      <c r="BE8" s="4"/>
      <c r="BF8" s="4"/>
      <c r="BG8" s="4"/>
      <c r="BH8" s="12"/>
      <c r="BI8" s="11"/>
      <c r="BJ8" s="4"/>
      <c r="BK8" s="4"/>
      <c r="BL8" s="4"/>
      <c r="BM8" s="4"/>
      <c r="BN8" s="4"/>
      <c r="BO8" s="12"/>
      <c r="BP8" s="11"/>
      <c r="BQ8" s="4"/>
      <c r="BR8" s="4"/>
      <c r="BS8" s="4"/>
      <c r="BT8" s="4"/>
      <c r="BU8" s="4"/>
      <c r="BV8" s="12"/>
      <c r="BW8" s="11"/>
      <c r="BX8" s="4"/>
      <c r="BY8" s="4"/>
      <c r="BZ8" s="4"/>
      <c r="CA8" s="4"/>
      <c r="CB8" s="4"/>
      <c r="CC8" s="12"/>
      <c r="CD8" s="11"/>
      <c r="CE8" s="4"/>
      <c r="CF8" s="4"/>
      <c r="CG8" s="4"/>
      <c r="CH8" s="4"/>
      <c r="CI8" s="4"/>
      <c r="CJ8" s="12"/>
      <c r="CK8" s="11" t="s">
        <v>14</v>
      </c>
      <c r="CL8" s="4"/>
      <c r="CM8" s="4"/>
      <c r="CN8" s="4"/>
      <c r="CO8" s="4"/>
      <c r="CP8" s="4"/>
      <c r="CQ8" s="12"/>
      <c r="CR8" s="11" t="s">
        <v>14</v>
      </c>
      <c r="CS8" s="4"/>
      <c r="CT8" s="4"/>
      <c r="CU8" s="4"/>
      <c r="CV8" s="4"/>
      <c r="CW8" s="4"/>
      <c r="CX8" s="12"/>
      <c r="CY8" s="11" t="s">
        <v>14</v>
      </c>
      <c r="CZ8" s="4"/>
      <c r="DA8" s="4"/>
      <c r="DB8" s="4"/>
      <c r="DC8" s="4"/>
      <c r="DD8" s="4"/>
      <c r="DE8" s="12"/>
    </row>
    <row r="9" spans="2:109" x14ac:dyDescent="0.25">
      <c r="B9" t="s">
        <v>15</v>
      </c>
      <c r="C9" t="s">
        <v>16</v>
      </c>
      <c r="D9" t="s">
        <v>17</v>
      </c>
      <c r="E9" s="11"/>
      <c r="F9" s="4"/>
      <c r="G9" s="4"/>
      <c r="H9" s="4"/>
      <c r="I9" s="4"/>
      <c r="J9" s="4"/>
      <c r="K9" s="12"/>
      <c r="L9" s="11"/>
      <c r="M9" s="4"/>
      <c r="N9" s="4"/>
      <c r="O9" s="4"/>
      <c r="P9" s="4"/>
      <c r="Q9" s="4"/>
      <c r="R9" s="12"/>
      <c r="S9" s="11"/>
      <c r="T9" s="4"/>
      <c r="U9" s="4"/>
      <c r="V9" s="4"/>
      <c r="W9" s="4"/>
      <c r="X9" s="4"/>
      <c r="Y9" s="12"/>
      <c r="Z9" s="11"/>
      <c r="AA9" s="4"/>
      <c r="AB9" s="4"/>
      <c r="AC9" s="4"/>
      <c r="AD9" s="4"/>
      <c r="AE9" s="4"/>
      <c r="AF9" s="12"/>
      <c r="AG9" s="11" t="s">
        <v>32</v>
      </c>
      <c r="AH9" s="4" t="s">
        <v>14</v>
      </c>
      <c r="AI9" s="4"/>
      <c r="AJ9" s="4"/>
      <c r="AK9" s="4"/>
      <c r="AL9" s="4"/>
      <c r="AM9" s="12"/>
      <c r="AN9" s="11" t="s">
        <v>32</v>
      </c>
      <c r="AO9" s="4" t="s">
        <v>14</v>
      </c>
      <c r="AP9" s="4"/>
      <c r="AQ9" s="4"/>
      <c r="AR9" s="4"/>
      <c r="AS9" s="4"/>
      <c r="AT9" s="12"/>
      <c r="AU9" s="11" t="s">
        <v>32</v>
      </c>
      <c r="AV9" s="4" t="s">
        <v>14</v>
      </c>
      <c r="AW9" s="4"/>
      <c r="AX9" s="4"/>
      <c r="AY9" s="4"/>
      <c r="AZ9" s="4"/>
      <c r="BA9" s="12"/>
      <c r="BB9" s="11" t="s">
        <v>32</v>
      </c>
      <c r="BC9" s="4" t="s">
        <v>14</v>
      </c>
      <c r="BD9" s="4"/>
      <c r="BE9" s="4"/>
      <c r="BF9" s="4"/>
      <c r="BG9" s="4"/>
      <c r="BH9" s="12"/>
      <c r="BI9" s="11" t="s">
        <v>32</v>
      </c>
      <c r="BJ9" s="4" t="s">
        <v>14</v>
      </c>
      <c r="BK9" s="4"/>
      <c r="BL9" s="4"/>
      <c r="BM9" s="4"/>
      <c r="BN9" s="4"/>
      <c r="BO9" s="12"/>
      <c r="BP9" s="11"/>
      <c r="BQ9" s="4"/>
      <c r="BR9" s="4"/>
      <c r="BS9" s="4"/>
      <c r="BT9" s="4"/>
      <c r="BU9" s="4"/>
      <c r="BV9" s="12"/>
      <c r="BW9" s="11"/>
      <c r="BX9" s="4"/>
      <c r="BY9" s="4"/>
      <c r="BZ9" s="4"/>
      <c r="CA9" s="4"/>
      <c r="CB9" s="4"/>
      <c r="CC9" s="12"/>
      <c r="CD9" s="11"/>
      <c r="CE9" s="4"/>
      <c r="CF9" s="4"/>
      <c r="CG9" s="4"/>
      <c r="CH9" s="4"/>
      <c r="CI9" s="4"/>
      <c r="CJ9" s="12"/>
      <c r="CK9" s="11"/>
      <c r="CL9" s="4"/>
      <c r="CM9" s="4"/>
      <c r="CN9" s="4"/>
      <c r="CO9" s="4"/>
      <c r="CP9" s="4"/>
      <c r="CQ9" s="12"/>
      <c r="CR9" s="11"/>
      <c r="CS9" s="4"/>
      <c r="CT9" s="4"/>
      <c r="CU9" s="4"/>
      <c r="CV9" s="4"/>
      <c r="CW9" s="4"/>
      <c r="CX9" s="12"/>
      <c r="CY9" s="11"/>
      <c r="CZ9" s="4"/>
      <c r="DA9" s="4"/>
      <c r="DB9" s="4"/>
      <c r="DC9" s="4"/>
      <c r="DD9" s="4"/>
      <c r="DE9" s="12"/>
    </row>
    <row r="10" spans="2:109" x14ac:dyDescent="0.25">
      <c r="B10" t="s">
        <v>18</v>
      </c>
      <c r="C10" t="s">
        <v>19</v>
      </c>
      <c r="D10" t="s">
        <v>10</v>
      </c>
      <c r="E10" s="11"/>
      <c r="F10" s="4"/>
      <c r="G10" s="4"/>
      <c r="H10" s="4"/>
      <c r="I10" s="4"/>
      <c r="J10" s="4"/>
      <c r="K10" s="12"/>
      <c r="L10" s="11" t="s">
        <v>31</v>
      </c>
      <c r="M10" s="4" t="s">
        <v>34</v>
      </c>
      <c r="N10" s="4"/>
      <c r="O10" s="4"/>
      <c r="P10" s="4"/>
      <c r="Q10" s="4"/>
      <c r="R10" s="12"/>
      <c r="S10" s="11"/>
      <c r="T10" s="4"/>
      <c r="U10" s="4"/>
      <c r="V10" s="4"/>
      <c r="W10" s="4"/>
      <c r="X10" s="4"/>
      <c r="Y10" s="12"/>
      <c r="Z10" s="11"/>
      <c r="AA10" s="4"/>
      <c r="AB10" s="4"/>
      <c r="AC10" s="4"/>
      <c r="AD10" s="4"/>
      <c r="AE10" s="4"/>
      <c r="AF10" s="12"/>
      <c r="AG10" s="11"/>
      <c r="AH10" s="4"/>
      <c r="AI10" s="4"/>
      <c r="AJ10" s="4"/>
      <c r="AK10" s="4"/>
      <c r="AL10" s="4"/>
      <c r="AM10" s="12"/>
      <c r="AN10" s="11"/>
      <c r="AO10" s="4"/>
      <c r="AP10" s="4"/>
      <c r="AQ10" s="4"/>
      <c r="AR10" s="4"/>
      <c r="AS10" s="4"/>
      <c r="AT10" s="12"/>
      <c r="AU10" s="11"/>
      <c r="AV10" s="4"/>
      <c r="AW10" s="4"/>
      <c r="AX10" s="4"/>
      <c r="AY10" s="4"/>
      <c r="AZ10" s="4"/>
      <c r="BA10" s="12"/>
      <c r="BB10" s="11"/>
      <c r="BC10" s="4"/>
      <c r="BD10" s="4"/>
      <c r="BE10" s="4"/>
      <c r="BF10" s="4"/>
      <c r="BG10" s="4"/>
      <c r="BH10" s="12"/>
      <c r="BI10" s="11"/>
      <c r="BJ10" s="4"/>
      <c r="BK10" s="4"/>
      <c r="BL10" s="4"/>
      <c r="BM10" s="4"/>
      <c r="BN10" s="4"/>
      <c r="BO10" s="12"/>
      <c r="BP10" s="11"/>
      <c r="BQ10" s="4"/>
      <c r="BR10" s="4"/>
      <c r="BS10" s="4"/>
      <c r="BT10" s="4"/>
      <c r="BU10" s="4"/>
      <c r="BV10" s="12"/>
      <c r="BW10" s="11"/>
      <c r="BX10" s="4"/>
      <c r="BY10" s="4"/>
      <c r="BZ10" s="4"/>
      <c r="CA10" s="4"/>
      <c r="CB10" s="4"/>
      <c r="CC10" s="12"/>
      <c r="CD10" s="11"/>
      <c r="CE10" s="4"/>
      <c r="CF10" s="4"/>
      <c r="CG10" s="4"/>
      <c r="CH10" s="4"/>
      <c r="CI10" s="4"/>
      <c r="CJ10" s="12"/>
      <c r="CK10" s="11"/>
      <c r="CL10" s="4"/>
      <c r="CM10" s="4"/>
      <c r="CN10" s="4"/>
      <c r="CO10" s="4"/>
      <c r="CP10" s="4"/>
      <c r="CQ10" s="12"/>
      <c r="CR10" s="11"/>
      <c r="CS10" s="4"/>
      <c r="CT10" s="4"/>
      <c r="CU10" s="4"/>
      <c r="CV10" s="4"/>
      <c r="CW10" s="4"/>
      <c r="CX10" s="12"/>
      <c r="CY10" s="11"/>
      <c r="CZ10" s="4"/>
      <c r="DA10" s="4"/>
      <c r="DB10" s="4"/>
      <c r="DC10" s="4"/>
      <c r="DD10" s="4"/>
      <c r="DE10" s="12"/>
    </row>
    <row r="11" spans="2:109" x14ac:dyDescent="0.25">
      <c r="B11" t="s">
        <v>20</v>
      </c>
      <c r="C11" t="s">
        <v>21</v>
      </c>
      <c r="D11" t="s">
        <v>22</v>
      </c>
      <c r="E11" s="11"/>
      <c r="F11" s="4"/>
      <c r="G11" s="4"/>
      <c r="H11" s="4"/>
      <c r="I11" s="4"/>
      <c r="J11" s="4"/>
      <c r="K11" s="12"/>
      <c r="L11" s="11"/>
      <c r="M11" s="4"/>
      <c r="N11" s="4"/>
      <c r="O11" s="4"/>
      <c r="P11" s="4"/>
      <c r="Q11" s="4"/>
      <c r="R11" s="12"/>
      <c r="S11" s="11"/>
      <c r="T11" s="4"/>
      <c r="U11" s="4"/>
      <c r="V11" s="4"/>
      <c r="W11" s="4"/>
      <c r="X11" s="4"/>
      <c r="Y11" s="12"/>
      <c r="Z11" s="11"/>
      <c r="AA11" s="4"/>
      <c r="AB11" s="4"/>
      <c r="AC11" s="4"/>
      <c r="AD11" s="4"/>
      <c r="AE11" s="4"/>
      <c r="AF11" s="12"/>
      <c r="AG11" s="11"/>
      <c r="AH11" s="4"/>
      <c r="AI11" s="4"/>
      <c r="AJ11" s="4"/>
      <c r="AK11" s="4"/>
      <c r="AL11" s="4"/>
      <c r="AM11" s="12"/>
      <c r="AN11" s="11"/>
      <c r="AO11" s="4"/>
      <c r="AP11" s="4"/>
      <c r="AQ11" s="4"/>
      <c r="AR11" s="4"/>
      <c r="AS11" s="4"/>
      <c r="AT11" s="12"/>
      <c r="AU11" s="11"/>
      <c r="AV11" s="4"/>
      <c r="AW11" s="4"/>
      <c r="AX11" s="4"/>
      <c r="AY11" s="4"/>
      <c r="AZ11" s="4"/>
      <c r="BA11" s="12"/>
      <c r="BB11" s="11"/>
      <c r="BC11" s="4"/>
      <c r="BD11" s="4"/>
      <c r="BE11" s="4"/>
      <c r="BF11" s="4"/>
      <c r="BG11" s="4"/>
      <c r="BH11" s="12"/>
      <c r="BI11" s="11"/>
      <c r="BJ11" s="4"/>
      <c r="BK11" s="4"/>
      <c r="BL11" s="4"/>
      <c r="BM11" s="4"/>
      <c r="BN11" s="4"/>
      <c r="BO11" s="12"/>
      <c r="BP11" s="11"/>
      <c r="BQ11" s="4"/>
      <c r="BR11" s="4"/>
      <c r="BS11" s="4"/>
      <c r="BT11" s="4"/>
      <c r="BU11" s="4"/>
      <c r="BV11" s="12"/>
      <c r="BW11" s="11"/>
      <c r="BX11" s="4"/>
      <c r="BY11" s="4"/>
      <c r="BZ11" s="4"/>
      <c r="CA11" s="4"/>
      <c r="CB11" s="4"/>
      <c r="CC11" s="12"/>
      <c r="CD11" s="11" t="s">
        <v>26</v>
      </c>
      <c r="CE11" s="4" t="s">
        <v>31</v>
      </c>
      <c r="CF11" s="4"/>
      <c r="CG11" s="4"/>
      <c r="CH11" s="4"/>
      <c r="CI11" s="4"/>
      <c r="CJ11" s="12"/>
      <c r="CK11" s="11" t="s">
        <v>26</v>
      </c>
      <c r="CL11" s="4" t="s">
        <v>31</v>
      </c>
      <c r="CM11" s="4"/>
      <c r="CN11" s="4"/>
      <c r="CO11" s="4"/>
      <c r="CP11" s="4"/>
      <c r="CQ11" s="12"/>
      <c r="CR11" s="11" t="s">
        <v>26</v>
      </c>
      <c r="CS11" s="4" t="s">
        <v>31</v>
      </c>
      <c r="CT11" s="4"/>
      <c r="CU11" s="4"/>
      <c r="CV11" s="4"/>
      <c r="CW11" s="4"/>
      <c r="CX11" s="12"/>
      <c r="CY11" s="11" t="s">
        <v>26</v>
      </c>
      <c r="CZ11" s="4" t="s">
        <v>31</v>
      </c>
      <c r="DA11" s="4"/>
      <c r="DB11" s="4"/>
      <c r="DC11" s="4"/>
      <c r="DD11" s="4"/>
      <c r="DE11" s="12"/>
    </row>
    <row r="12" spans="2:109" x14ac:dyDescent="0.25">
      <c r="B12" t="s">
        <v>2</v>
      </c>
      <c r="C12" t="s">
        <v>43</v>
      </c>
      <c r="D12" t="s">
        <v>22</v>
      </c>
      <c r="E12" s="11"/>
      <c r="F12" s="4"/>
      <c r="G12" s="4"/>
      <c r="H12" s="4"/>
      <c r="I12" s="4"/>
      <c r="J12" s="4"/>
      <c r="K12" s="12"/>
      <c r="L12" s="11"/>
      <c r="M12" s="4"/>
      <c r="N12" s="4"/>
      <c r="O12" s="4"/>
      <c r="P12" s="4"/>
      <c r="Q12" s="4"/>
      <c r="R12" s="12"/>
      <c r="S12" s="11"/>
      <c r="T12" s="4"/>
      <c r="U12" s="4"/>
      <c r="V12" s="4"/>
      <c r="W12" s="4"/>
      <c r="X12" s="4"/>
      <c r="Y12" s="12"/>
      <c r="Z12" s="11"/>
      <c r="AA12" s="4"/>
      <c r="AB12" s="4"/>
      <c r="AC12" s="4"/>
      <c r="AD12" s="4"/>
      <c r="AE12" s="4"/>
      <c r="AF12" s="12"/>
      <c r="AG12" s="11" t="s">
        <v>31</v>
      </c>
      <c r="AH12" s="4" t="s">
        <v>26</v>
      </c>
      <c r="AI12" s="4"/>
      <c r="AJ12" s="4"/>
      <c r="AK12" s="4"/>
      <c r="AL12" s="4"/>
      <c r="AM12" s="12"/>
      <c r="AN12" s="11" t="s">
        <v>31</v>
      </c>
      <c r="AO12" s="4" t="s">
        <v>26</v>
      </c>
      <c r="AP12" s="4"/>
      <c r="AQ12" s="4"/>
      <c r="AR12" s="4"/>
      <c r="AS12" s="4"/>
      <c r="AT12" s="12"/>
      <c r="AU12" s="11" t="s">
        <v>26</v>
      </c>
      <c r="AV12" s="4"/>
      <c r="AW12" s="4"/>
      <c r="AX12" s="4"/>
      <c r="AY12" s="4"/>
      <c r="AZ12" s="4"/>
      <c r="BA12" s="12"/>
      <c r="BB12" s="11" t="s">
        <v>26</v>
      </c>
      <c r="BC12" s="4"/>
      <c r="BD12" s="4"/>
      <c r="BE12" s="4"/>
      <c r="BF12" s="4"/>
      <c r="BG12" s="4"/>
      <c r="BH12" s="12"/>
      <c r="BI12" s="11" t="s">
        <v>26</v>
      </c>
      <c r="BJ12" s="4"/>
      <c r="BK12" s="4"/>
      <c r="BL12" s="4"/>
      <c r="BM12" s="4"/>
      <c r="BN12" s="4"/>
      <c r="BO12" s="12"/>
      <c r="BP12" s="11"/>
      <c r="BQ12" s="4"/>
      <c r="BR12" s="4"/>
      <c r="BS12" s="4"/>
      <c r="BT12" s="4"/>
      <c r="BU12" s="4"/>
      <c r="BV12" s="12"/>
      <c r="BW12" s="11"/>
      <c r="BX12" s="4"/>
      <c r="BY12" s="4"/>
      <c r="BZ12" s="4"/>
      <c r="CA12" s="4"/>
      <c r="CB12" s="4"/>
      <c r="CC12" s="12"/>
      <c r="CD12" s="11"/>
      <c r="CE12" s="4"/>
      <c r="CF12" s="4"/>
      <c r="CG12" s="4"/>
      <c r="CH12" s="4"/>
      <c r="CI12" s="4"/>
      <c r="CJ12" s="12"/>
      <c r="CK12" s="11"/>
      <c r="CL12" s="4"/>
      <c r="CM12" s="4"/>
      <c r="CN12" s="4"/>
      <c r="CO12" s="4"/>
      <c r="CP12" s="4"/>
      <c r="CQ12" s="12"/>
      <c r="CR12" s="11"/>
      <c r="CS12" s="4"/>
      <c r="CT12" s="4"/>
      <c r="CU12" s="4"/>
      <c r="CV12" s="4"/>
      <c r="CW12" s="4"/>
      <c r="CX12" s="12"/>
      <c r="CY12" s="11"/>
      <c r="CZ12" s="4"/>
      <c r="DA12" s="4"/>
      <c r="DB12" s="4"/>
      <c r="DC12" s="4"/>
      <c r="DD12" s="4"/>
      <c r="DE12" s="12"/>
    </row>
    <row r="13" spans="2:109" x14ac:dyDescent="0.25">
      <c r="B13" t="s">
        <v>24</v>
      </c>
      <c r="C13" t="s">
        <v>43</v>
      </c>
      <c r="D13" t="s">
        <v>22</v>
      </c>
      <c r="E13" s="11" t="s">
        <v>31</v>
      </c>
      <c r="F13" s="4" t="s">
        <v>34</v>
      </c>
    </row>
  </sheetData>
  <mergeCells count="15">
    <mergeCell ref="AN3:AT3"/>
    <mergeCell ref="E3:K3"/>
    <mergeCell ref="L3:R3"/>
    <mergeCell ref="S3:Y3"/>
    <mergeCell ref="Z3:AF3"/>
    <mergeCell ref="AG3:AM3"/>
    <mergeCell ref="CK3:CQ3"/>
    <mergeCell ref="CR3:CX3"/>
    <mergeCell ref="CY3:DE3"/>
    <mergeCell ref="AU3:BA3"/>
    <mergeCell ref="BB3:BH3"/>
    <mergeCell ref="BI3:BO3"/>
    <mergeCell ref="BP3:BV3"/>
    <mergeCell ref="BW3:CC3"/>
    <mergeCell ref="CD3:CJ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E9DC15-9927-49FD-BD10-ECD461358F2A}">
          <x14:formula1>
            <xm:f>Hoja3!$C$3:$C$10</xm:f>
          </x14:formula1>
          <xm:sqref>E13:F13 E4:DE12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A7C4-4607-4828-8DC6-5DB9822DEBD8}">
  <dimension ref="C3:E44"/>
  <sheetViews>
    <sheetView workbookViewId="0">
      <selection activeCell="F18" sqref="F18"/>
    </sheetView>
  </sheetViews>
  <sheetFormatPr baseColWidth="10" defaultRowHeight="15" x14ac:dyDescent="0.25"/>
  <cols>
    <col min="3" max="3" width="18.42578125" bestFit="1" customWidth="1"/>
    <col min="5" max="5" width="17.5703125" bestFit="1" customWidth="1"/>
  </cols>
  <sheetData>
    <row r="3" spans="3:5" x14ac:dyDescent="0.25">
      <c r="C3" t="s">
        <v>31</v>
      </c>
      <c r="E3" s="13" t="s">
        <v>38</v>
      </c>
    </row>
    <row r="4" spans="3:5" x14ac:dyDescent="0.25">
      <c r="C4" t="s">
        <v>26</v>
      </c>
      <c r="E4" s="17" t="s">
        <v>37</v>
      </c>
    </row>
    <row r="5" spans="3:5" x14ac:dyDescent="0.25">
      <c r="C5" t="s">
        <v>32</v>
      </c>
      <c r="E5" s="15" t="s">
        <v>39</v>
      </c>
    </row>
    <row r="6" spans="3:5" x14ac:dyDescent="0.25">
      <c r="C6" t="s">
        <v>33</v>
      </c>
      <c r="E6" s="15" t="s">
        <v>36</v>
      </c>
    </row>
    <row r="7" spans="3:5" x14ac:dyDescent="0.25">
      <c r="C7" t="s">
        <v>34</v>
      </c>
      <c r="E7" s="14" t="s">
        <v>40</v>
      </c>
    </row>
    <row r="8" spans="3:5" x14ac:dyDescent="0.25">
      <c r="C8" t="s">
        <v>14</v>
      </c>
      <c r="E8" s="16" t="s">
        <v>42</v>
      </c>
    </row>
    <row r="9" spans="3:5" x14ac:dyDescent="0.25">
      <c r="C9" t="s">
        <v>27</v>
      </c>
      <c r="E9" s="3" t="s">
        <v>41</v>
      </c>
    </row>
    <row r="10" spans="3:5" x14ac:dyDescent="0.25">
      <c r="C10" t="s">
        <v>44</v>
      </c>
      <c r="E10" t="s">
        <v>90</v>
      </c>
    </row>
    <row r="11" spans="3:5" x14ac:dyDescent="0.25">
      <c r="C11" t="s">
        <v>45</v>
      </c>
      <c r="E11" t="s">
        <v>163</v>
      </c>
    </row>
    <row r="12" spans="3:5" x14ac:dyDescent="0.25">
      <c r="C12" t="s">
        <v>46</v>
      </c>
    </row>
    <row r="13" spans="3:5" x14ac:dyDescent="0.25">
      <c r="C13" t="s">
        <v>47</v>
      </c>
    </row>
    <row r="14" spans="3:5" x14ac:dyDescent="0.25">
      <c r="C14" t="s">
        <v>48</v>
      </c>
    </row>
    <row r="15" spans="3:5" x14ac:dyDescent="0.25">
      <c r="C15" t="s">
        <v>49</v>
      </c>
    </row>
    <row r="16" spans="3:5" x14ac:dyDescent="0.25">
      <c r="C16" t="s">
        <v>50</v>
      </c>
    </row>
    <row r="17" spans="3:3" x14ac:dyDescent="0.25">
      <c r="C17" t="s">
        <v>51</v>
      </c>
    </row>
    <row r="18" spans="3:3" x14ac:dyDescent="0.25">
      <c r="C18" t="s">
        <v>52</v>
      </c>
    </row>
    <row r="19" spans="3:3" x14ac:dyDescent="0.25">
      <c r="C19" t="s">
        <v>53</v>
      </c>
    </row>
    <row r="20" spans="3:3" x14ac:dyDescent="0.25">
      <c r="C20" t="s">
        <v>54</v>
      </c>
    </row>
    <row r="21" spans="3:3" x14ac:dyDescent="0.25">
      <c r="C21" t="s">
        <v>0</v>
      </c>
    </row>
    <row r="22" spans="3:3" x14ac:dyDescent="0.25">
      <c r="C22" t="s">
        <v>55</v>
      </c>
    </row>
    <row r="23" spans="3:3" x14ac:dyDescent="0.25">
      <c r="C23" t="s">
        <v>56</v>
      </c>
    </row>
    <row r="24" spans="3:3" x14ac:dyDescent="0.25">
      <c r="C24" t="s">
        <v>57</v>
      </c>
    </row>
    <row r="25" spans="3:3" x14ac:dyDescent="0.25">
      <c r="C25" t="s">
        <v>58</v>
      </c>
    </row>
    <row r="26" spans="3:3" x14ac:dyDescent="0.25">
      <c r="C26" t="s">
        <v>59</v>
      </c>
    </row>
    <row r="27" spans="3:3" x14ac:dyDescent="0.25">
      <c r="C27" t="s">
        <v>60</v>
      </c>
    </row>
    <row r="28" spans="3:3" x14ac:dyDescent="0.25">
      <c r="C28" t="s">
        <v>61</v>
      </c>
    </row>
    <row r="29" spans="3:3" x14ac:dyDescent="0.25">
      <c r="C29" t="s">
        <v>62</v>
      </c>
    </row>
    <row r="30" spans="3:3" x14ac:dyDescent="0.25">
      <c r="C30" t="s">
        <v>63</v>
      </c>
    </row>
    <row r="31" spans="3:3" x14ac:dyDescent="0.25">
      <c r="C31" t="s">
        <v>64</v>
      </c>
    </row>
    <row r="32" spans="3:3" x14ac:dyDescent="0.25">
      <c r="C32" t="s">
        <v>65</v>
      </c>
    </row>
    <row r="33" spans="3:4" x14ac:dyDescent="0.25">
      <c r="C33" t="s">
        <v>66</v>
      </c>
    </row>
    <row r="34" spans="3:4" x14ac:dyDescent="0.25">
      <c r="C34" t="s">
        <v>67</v>
      </c>
    </row>
    <row r="35" spans="3:4" x14ac:dyDescent="0.25">
      <c r="C35" t="s">
        <v>68</v>
      </c>
    </row>
    <row r="36" spans="3:4" x14ac:dyDescent="0.25">
      <c r="C36" t="s">
        <v>69</v>
      </c>
    </row>
    <row r="37" spans="3:4" x14ac:dyDescent="0.25">
      <c r="C37" t="s">
        <v>70</v>
      </c>
    </row>
    <row r="38" spans="3:4" x14ac:dyDescent="0.25">
      <c r="C38" t="s">
        <v>71</v>
      </c>
    </row>
    <row r="39" spans="3:4" x14ac:dyDescent="0.25">
      <c r="C39" t="s">
        <v>72</v>
      </c>
    </row>
    <row r="40" spans="3:4" x14ac:dyDescent="0.25">
      <c r="C40" t="s">
        <v>73</v>
      </c>
    </row>
    <row r="41" spans="3:4" x14ac:dyDescent="0.25">
      <c r="C41" t="s">
        <v>74</v>
      </c>
    </row>
    <row r="42" spans="3:4" x14ac:dyDescent="0.25">
      <c r="C42" t="s">
        <v>75</v>
      </c>
    </row>
    <row r="43" spans="3:4" x14ac:dyDescent="0.25">
      <c r="C43" t="s">
        <v>76</v>
      </c>
    </row>
    <row r="44" spans="3:4" x14ac:dyDescent="0.25">
      <c r="C44" t="s">
        <v>87</v>
      </c>
      <c r="D44" t="s">
        <v>86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DCCB-9409-4E98-9E1A-DE69CB959957}">
  <dimension ref="B2:AQ15"/>
  <sheetViews>
    <sheetView workbookViewId="0">
      <selection activeCell="C5" sqref="C5"/>
    </sheetView>
  </sheetViews>
  <sheetFormatPr baseColWidth="10" defaultRowHeight="15" x14ac:dyDescent="0.25"/>
  <cols>
    <col min="2" max="2" width="10.42578125" bestFit="1" customWidth="1"/>
    <col min="3" max="3" width="3.28515625" bestFit="1" customWidth="1"/>
    <col min="4" max="4" width="3.42578125" bestFit="1" customWidth="1"/>
    <col min="5" max="5" width="3.5703125" bestFit="1" customWidth="1"/>
    <col min="6" max="6" width="3.7109375" bestFit="1" customWidth="1"/>
    <col min="7" max="7" width="3" bestFit="1" customWidth="1"/>
    <col min="8" max="8" width="3.42578125" bestFit="1" customWidth="1"/>
    <col min="9" max="9" width="7.28515625" bestFit="1" customWidth="1"/>
    <col min="10" max="10" width="7.42578125" bestFit="1" customWidth="1"/>
    <col min="11" max="11" width="7.5703125" bestFit="1" customWidth="1"/>
    <col min="12" max="12" width="6.42578125" bestFit="1" customWidth="1"/>
    <col min="13" max="13" width="7.28515625" bestFit="1" customWidth="1"/>
    <col min="14" max="14" width="7.5703125" bestFit="1" customWidth="1"/>
    <col min="15" max="15" width="7.7109375" bestFit="1" customWidth="1"/>
    <col min="16" max="16" width="7" bestFit="1" customWidth="1"/>
    <col min="17" max="17" width="7.42578125" bestFit="1" customWidth="1"/>
    <col min="18" max="18" width="7.85546875" bestFit="1" customWidth="1"/>
    <col min="19" max="19" width="7.140625" bestFit="1" customWidth="1"/>
    <col min="20" max="20" width="7.5703125" bestFit="1" customWidth="1"/>
    <col min="21" max="21" width="7.28515625" bestFit="1" customWidth="1"/>
    <col min="22" max="22" width="7.7109375" bestFit="1" customWidth="1"/>
    <col min="23" max="23" width="7" bestFit="1" customWidth="1"/>
    <col min="25" max="25" width="11.5703125" bestFit="1" customWidth="1"/>
    <col min="26" max="26" width="10.85546875" bestFit="1" customWidth="1"/>
    <col min="27" max="27" width="11.28515625" bestFit="1" customWidth="1"/>
    <col min="28" max="28" width="11.7109375" bestFit="1" customWidth="1"/>
    <col min="29" max="29" width="11" bestFit="1" customWidth="1"/>
    <col min="31" max="31" width="11.140625" bestFit="1" customWidth="1"/>
    <col min="32" max="32" width="11.5703125" bestFit="1" customWidth="1"/>
    <col min="33" max="33" width="10.42578125" bestFit="1" customWidth="1"/>
    <col min="34" max="34" width="11.85546875" bestFit="1" customWidth="1"/>
    <col min="35" max="35" width="11.140625" bestFit="1" customWidth="1"/>
    <col min="36" max="36" width="11.5703125" bestFit="1" customWidth="1"/>
    <col min="37" max="37" width="11.28515625" bestFit="1" customWidth="1"/>
    <col min="38" max="38" width="11.7109375" bestFit="1" customWidth="1"/>
    <col min="39" max="39" width="11" bestFit="1" customWidth="1"/>
    <col min="41" max="41" width="11.85546875" bestFit="1" customWidth="1"/>
    <col min="42" max="42" width="11.140625" bestFit="1" customWidth="1"/>
    <col min="43" max="43" width="11.28515625" bestFit="1" customWidth="1"/>
  </cols>
  <sheetData>
    <row r="2" spans="2:43" x14ac:dyDescent="0.25">
      <c r="C2" s="2" t="s">
        <v>31</v>
      </c>
      <c r="D2" s="2" t="s">
        <v>26</v>
      </c>
      <c r="E2" s="2" t="s">
        <v>32</v>
      </c>
      <c r="F2" s="2" t="s">
        <v>33</v>
      </c>
      <c r="G2" s="2" t="s">
        <v>34</v>
      </c>
      <c r="H2" s="2" t="s">
        <v>14</v>
      </c>
      <c r="I2" s="2" t="s">
        <v>27</v>
      </c>
      <c r="J2" s="2" t="s">
        <v>44</v>
      </c>
      <c r="K2" s="2" t="s">
        <v>45</v>
      </c>
      <c r="L2" s="2" t="s">
        <v>46</v>
      </c>
      <c r="M2" s="2" t="s">
        <v>47</v>
      </c>
      <c r="N2" s="2" t="s">
        <v>48</v>
      </c>
      <c r="O2" s="2" t="s">
        <v>49</v>
      </c>
      <c r="P2" s="2" t="s">
        <v>50</v>
      </c>
      <c r="Q2" s="2" t="s">
        <v>51</v>
      </c>
      <c r="R2" s="2" t="s">
        <v>52</v>
      </c>
      <c r="S2" s="2" t="s">
        <v>53</v>
      </c>
      <c r="T2" s="2" t="s">
        <v>54</v>
      </c>
      <c r="U2" s="2" t="s">
        <v>0</v>
      </c>
      <c r="V2" s="2" t="s">
        <v>55</v>
      </c>
      <c r="W2" s="2" t="s">
        <v>56</v>
      </c>
      <c r="X2" s="2" t="s">
        <v>57</v>
      </c>
      <c r="Y2" s="2" t="s">
        <v>58</v>
      </c>
      <c r="Z2" s="2" t="s">
        <v>59</v>
      </c>
      <c r="AA2" s="2" t="s">
        <v>60</v>
      </c>
      <c r="AB2" s="2" t="s">
        <v>61</v>
      </c>
      <c r="AC2" s="2" t="s">
        <v>62</v>
      </c>
      <c r="AD2" s="2" t="s">
        <v>63</v>
      </c>
      <c r="AE2" s="2" t="s">
        <v>64</v>
      </c>
      <c r="AF2" s="2" t="s">
        <v>65</v>
      </c>
      <c r="AG2" s="2" t="s">
        <v>66</v>
      </c>
      <c r="AH2" s="2" t="s">
        <v>67</v>
      </c>
      <c r="AI2" s="2" t="s">
        <v>68</v>
      </c>
      <c r="AJ2" s="2" t="s">
        <v>69</v>
      </c>
      <c r="AK2" s="2" t="s">
        <v>70</v>
      </c>
      <c r="AL2" s="2" t="s">
        <v>71</v>
      </c>
      <c r="AM2" s="2" t="s">
        <v>72</v>
      </c>
      <c r="AN2" s="2" t="s">
        <v>73</v>
      </c>
      <c r="AO2" s="2" t="s">
        <v>74</v>
      </c>
      <c r="AP2" s="2" t="s">
        <v>75</v>
      </c>
      <c r="AQ2" s="2" t="s">
        <v>76</v>
      </c>
    </row>
    <row r="3" spans="2:43" x14ac:dyDescent="0.25">
      <c r="B3" s="1">
        <v>45155</v>
      </c>
      <c r="C3">
        <f>COUNTIF(Hoja1!$F$4:$F$17,C2)</f>
        <v>0</v>
      </c>
      <c r="D3">
        <f>COUNTIF(Hoja1!$F$4:$F$17,D2)</f>
        <v>0</v>
      </c>
      <c r="E3">
        <f>COUNTIF(Hoja1!$F$4:$F$17,E2)</f>
        <v>0</v>
      </c>
      <c r="F3">
        <f>COUNTIF(Hoja1!$F$4:$F$17,F2)</f>
        <v>0</v>
      </c>
      <c r="G3">
        <f>COUNTIF(Hoja1!$F$4:$F$17,G2)</f>
        <v>0</v>
      </c>
      <c r="H3">
        <f>COUNTIF(Hoja1!$F$4:$F$17,H2)</f>
        <v>0</v>
      </c>
      <c r="I3">
        <f>COUNTIF(Hoja1!$F$4:$F$17,I2)</f>
        <v>0</v>
      </c>
      <c r="J3">
        <f>COUNTIF(Hoja1!$F$4:$F$17,J2)</f>
        <v>0</v>
      </c>
      <c r="K3">
        <f>COUNTIF(Hoja1!$F$4:$F$17,K2)</f>
        <v>0</v>
      </c>
      <c r="L3">
        <f>COUNTIF(Hoja1!$F$4:$F$17,L2)</f>
        <v>1</v>
      </c>
      <c r="M3">
        <f>COUNTIF(Hoja1!$F$4:$F$17,M2)</f>
        <v>0</v>
      </c>
      <c r="N3">
        <f>COUNTIF(Hoja1!$F$4:$F$17,N2)</f>
        <v>0</v>
      </c>
      <c r="O3">
        <f>COUNTIF(Hoja1!$F$4:$F$17,O2)</f>
        <v>0</v>
      </c>
      <c r="P3">
        <f>COUNTIF(Hoja1!$F$4:$F$17,P2)</f>
        <v>0</v>
      </c>
      <c r="Q3">
        <f>COUNTIF(Hoja1!$F$4:$F$17,Q2)</f>
        <v>0</v>
      </c>
      <c r="R3">
        <f>COUNTIF(Hoja1!$F$4:$F$17,R2)</f>
        <v>0</v>
      </c>
      <c r="S3">
        <f>COUNTIF(Hoja1!$F$4:$F$17,S2)</f>
        <v>0</v>
      </c>
      <c r="T3">
        <f>COUNTIF(Hoja1!$F$4:$F$17,T2)</f>
        <v>0</v>
      </c>
      <c r="U3">
        <f>COUNTIF(Hoja1!$F$4:$F$17,U2)</f>
        <v>0</v>
      </c>
      <c r="V3">
        <f>COUNTIF(Hoja1!$F$4:$F$17,V2)</f>
        <v>0</v>
      </c>
      <c r="W3">
        <f>COUNTIF(Hoja1!$F$4:$F$17,W2)</f>
        <v>0</v>
      </c>
      <c r="X3">
        <f>COUNTIF(Hoja1!$F$4:$F$17,X2)</f>
        <v>0</v>
      </c>
      <c r="Y3">
        <f>COUNTIF(Hoja1!$F$4:$F$17,Y2)</f>
        <v>0</v>
      </c>
      <c r="Z3">
        <f>COUNTIF(Hoja1!$F$4:$F$17,Z2)</f>
        <v>0</v>
      </c>
      <c r="AA3">
        <f>COUNTIF(Hoja1!$F$4:$F$17,AA2)</f>
        <v>0</v>
      </c>
      <c r="AB3">
        <f>COUNTIF(Hoja1!$F$4:$F$17,AB2)</f>
        <v>0</v>
      </c>
      <c r="AC3">
        <f>COUNTIF(Hoja1!$F$4:$F$17,AC2)</f>
        <v>0</v>
      </c>
      <c r="AD3">
        <f>COUNTIF(Hoja1!$F$4:$F$17,AD2)</f>
        <v>0</v>
      </c>
      <c r="AE3">
        <f>COUNTIF(Hoja1!$F$4:$F$17,AE2)</f>
        <v>0</v>
      </c>
      <c r="AF3">
        <f>COUNTIF(Hoja1!$F$4:$F$17,AF2)</f>
        <v>0</v>
      </c>
      <c r="AG3">
        <f>COUNTIF(Hoja1!$F$4:$F$17,AG2)</f>
        <v>0</v>
      </c>
      <c r="AH3">
        <f>COUNTIF(Hoja1!$F$4:$F$17,AH2)</f>
        <v>0</v>
      </c>
      <c r="AI3">
        <f>COUNTIF(Hoja1!$F$4:$F$17,AI2)</f>
        <v>0</v>
      </c>
      <c r="AJ3">
        <f>COUNTIF(Hoja1!$F$4:$F$17,AJ2)</f>
        <v>0</v>
      </c>
      <c r="AK3">
        <f>COUNTIF(Hoja1!$F$4:$F$17,AK2)</f>
        <v>0</v>
      </c>
      <c r="AL3">
        <f>COUNTIF(Hoja1!$F$4:$F$17,AL2)</f>
        <v>1</v>
      </c>
      <c r="AM3">
        <f>COUNTIF(Hoja1!$F$4:$F$17,AM2)</f>
        <v>0</v>
      </c>
      <c r="AN3">
        <f>COUNTIF(Hoja1!$F$4:$F$17,AN2)</f>
        <v>0</v>
      </c>
      <c r="AO3">
        <f>COUNTIF(Hoja1!$F$4:$F$17,AO2)</f>
        <v>0</v>
      </c>
      <c r="AP3">
        <f>COUNTIF(Hoja1!$F$4:$F$17,AP2)</f>
        <v>0</v>
      </c>
      <c r="AQ3">
        <f>COUNTIF(Hoja1!$F$4:$F$17,AQ2)</f>
        <v>0</v>
      </c>
    </row>
    <row r="4" spans="2:43" x14ac:dyDescent="0.25">
      <c r="B4" s="1">
        <v>45156</v>
      </c>
      <c r="C4">
        <f>COUNTIF(Hoja1!$G$4:$G$17,C2)</f>
        <v>0</v>
      </c>
      <c r="D4">
        <f>COUNTIF(Hoja1!$G$4:$G$17,D2)</f>
        <v>0</v>
      </c>
      <c r="E4">
        <f>COUNTIF(Hoja1!$G$4:$G$17,E2)</f>
        <v>0</v>
      </c>
      <c r="F4">
        <f>COUNTIF(Hoja1!$G$4:$G$17,F2)</f>
        <v>0</v>
      </c>
      <c r="G4">
        <f>COUNTIF(Hoja1!$G$4:$G$17,G2)</f>
        <v>0</v>
      </c>
      <c r="H4">
        <f>COUNTIF(Hoja1!$G$4:$G$17,H2)</f>
        <v>0</v>
      </c>
      <c r="I4">
        <f>COUNTIF(Hoja1!$G$4:$G$17,I2)</f>
        <v>0</v>
      </c>
      <c r="J4">
        <f>COUNTIF(Hoja1!$G$4:$G$17,J2)</f>
        <v>0</v>
      </c>
      <c r="K4">
        <f>COUNTIF(Hoja1!$G$4:$G$17,K2)</f>
        <v>0</v>
      </c>
      <c r="L4">
        <f>COUNTIF(Hoja1!$G$4:$G$17,L2)</f>
        <v>1</v>
      </c>
      <c r="M4">
        <f>COUNTIF(Hoja1!$G$4:$G$17,M2)</f>
        <v>0</v>
      </c>
      <c r="N4">
        <f>COUNTIF(Hoja1!$G$4:$G$17,N2)</f>
        <v>0</v>
      </c>
      <c r="O4">
        <f>COUNTIF(Hoja1!$G$4:$G$17,O2)</f>
        <v>0</v>
      </c>
      <c r="P4">
        <f>COUNTIF(Hoja1!$G$4:$G$17,P2)</f>
        <v>0</v>
      </c>
      <c r="Q4">
        <f>COUNTIF(Hoja1!$G$4:$G$17,Q2)</f>
        <v>0</v>
      </c>
      <c r="R4">
        <f>COUNTIF(Hoja1!$G$4:$G$17,R2)</f>
        <v>0</v>
      </c>
      <c r="S4">
        <f>COUNTIF(Hoja1!$G$4:$G$17,S2)</f>
        <v>0</v>
      </c>
      <c r="T4">
        <f>COUNTIF(Hoja1!$G$4:$G$17,T2)</f>
        <v>0</v>
      </c>
      <c r="U4">
        <f>COUNTIF(Hoja1!$G$4:$G$17,U2)</f>
        <v>0</v>
      </c>
      <c r="V4">
        <f>COUNTIF(Hoja1!$G$4:$G$17,V2)</f>
        <v>0</v>
      </c>
      <c r="W4">
        <f>COUNTIF(Hoja1!$G$4:$G$17,W2)</f>
        <v>0</v>
      </c>
      <c r="X4">
        <f>COUNTIF(Hoja1!$G$4:$G$17,X2)</f>
        <v>0</v>
      </c>
      <c r="Y4">
        <f>COUNTIF(Hoja1!$G$4:$G$17,Y2)</f>
        <v>0</v>
      </c>
      <c r="Z4">
        <f>COUNTIF(Hoja1!$G$4:$G$17,Z2)</f>
        <v>0</v>
      </c>
      <c r="AA4">
        <f>COUNTIF(Hoja1!$G$4:$G$17,AA2)</f>
        <v>0</v>
      </c>
      <c r="AB4">
        <f>COUNTIF(Hoja1!$G$4:$G$17,AB2)</f>
        <v>0</v>
      </c>
      <c r="AC4">
        <f>COUNTIF(Hoja1!$G$4:$G$17,AC2)</f>
        <v>0</v>
      </c>
      <c r="AD4">
        <f>COUNTIF(Hoja1!$G$4:$G$17,AD2)</f>
        <v>0</v>
      </c>
      <c r="AE4">
        <f>COUNTIF(Hoja1!$G$4:$G$17,AE2)</f>
        <v>0</v>
      </c>
      <c r="AF4">
        <f>COUNTIF(Hoja1!$G$4:$G$17,AF2)</f>
        <v>0</v>
      </c>
      <c r="AG4">
        <f>COUNTIF(Hoja1!$G$4:$G$17,AG2)</f>
        <v>0</v>
      </c>
      <c r="AH4">
        <f>COUNTIF(Hoja1!$G$4:$G$17,AH2)</f>
        <v>0</v>
      </c>
      <c r="AI4">
        <f>COUNTIF(Hoja1!$G$4:$G$17,AI2)</f>
        <v>0</v>
      </c>
      <c r="AJ4">
        <f>COUNTIF(Hoja1!$G$4:$G$17,AJ2)</f>
        <v>0</v>
      </c>
      <c r="AK4">
        <f>COUNTIF(Hoja1!$G$4:$G$17,AK2)</f>
        <v>0</v>
      </c>
      <c r="AL4">
        <f>COUNTIF(Hoja1!$G$4:$G$17,AL2)</f>
        <v>1</v>
      </c>
      <c r="AM4">
        <f>COUNTIF(Hoja1!$G$4:$G$17,AM2)</f>
        <v>0</v>
      </c>
      <c r="AN4">
        <f>COUNTIF(Hoja1!$G$4:$G$17,AN2)</f>
        <v>0</v>
      </c>
      <c r="AO4">
        <f>COUNTIF(Hoja1!$G$4:$G$17,AO2)</f>
        <v>0</v>
      </c>
      <c r="AP4">
        <f>COUNTIF(Hoja1!$G$4:$G$17,AP2)</f>
        <v>0</v>
      </c>
      <c r="AQ4">
        <f>COUNTIF(Hoja1!$G$4:$G$17,AQ2)</f>
        <v>0</v>
      </c>
    </row>
    <row r="5" spans="2:43" x14ac:dyDescent="0.25">
      <c r="B5" s="1">
        <v>45157</v>
      </c>
      <c r="C5">
        <f>COUNTIF(Hoja1!$F$4:$F$17,C4)</f>
        <v>0</v>
      </c>
    </row>
    <row r="6" spans="2:43" x14ac:dyDescent="0.25">
      <c r="B6" s="1">
        <v>45158</v>
      </c>
      <c r="C6">
        <f>COUNTIF(Hoja1!$G$4:$G$17,C4)</f>
        <v>0</v>
      </c>
    </row>
    <row r="7" spans="2:43" x14ac:dyDescent="0.25">
      <c r="B7" s="1">
        <v>45159</v>
      </c>
      <c r="C7">
        <f>COUNTIF(Hoja1!$F$4:$F$17,C6)</f>
        <v>0</v>
      </c>
    </row>
    <row r="8" spans="2:43" x14ac:dyDescent="0.25">
      <c r="B8" s="1">
        <v>45160</v>
      </c>
      <c r="C8">
        <f>COUNTIF(Hoja1!$G$4:$G$17,C6)</f>
        <v>0</v>
      </c>
    </row>
    <row r="9" spans="2:43" x14ac:dyDescent="0.25">
      <c r="B9" s="1">
        <v>45161</v>
      </c>
    </row>
    <row r="10" spans="2:43" x14ac:dyDescent="0.25">
      <c r="B10" s="1">
        <v>45162</v>
      </c>
    </row>
    <row r="11" spans="2:43" x14ac:dyDescent="0.25">
      <c r="B11" s="1">
        <v>45163</v>
      </c>
    </row>
    <row r="12" spans="2:43" x14ac:dyDescent="0.25">
      <c r="B12" s="1">
        <v>45164</v>
      </c>
    </row>
    <row r="13" spans="2:43" x14ac:dyDescent="0.25">
      <c r="B13" s="1">
        <v>45165</v>
      </c>
    </row>
    <row r="14" spans="2:43" x14ac:dyDescent="0.25">
      <c r="B14" s="1">
        <v>45166</v>
      </c>
    </row>
    <row r="15" spans="2:43" x14ac:dyDescent="0.25">
      <c r="B15" s="1">
        <v>45167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07D33-1737-4F11-A3AE-C196D9AE362D}">
  <dimension ref="C5:H142"/>
  <sheetViews>
    <sheetView topLeftCell="A4" workbookViewId="0">
      <selection activeCell="F22" sqref="F22"/>
    </sheetView>
  </sheetViews>
  <sheetFormatPr baseColWidth="10" defaultRowHeight="15" x14ac:dyDescent="0.25"/>
  <cols>
    <col min="4" max="4" width="35.42578125" bestFit="1" customWidth="1"/>
    <col min="8" max="8" width="42.42578125" bestFit="1" customWidth="1"/>
  </cols>
  <sheetData>
    <row r="5" spans="3:8" x14ac:dyDescent="0.25">
      <c r="H5" s="22" t="s">
        <v>91</v>
      </c>
    </row>
    <row r="6" spans="3:8" x14ac:dyDescent="0.25">
      <c r="C6" s="1">
        <v>45155</v>
      </c>
      <c r="D6" t="s">
        <v>92</v>
      </c>
      <c r="H6" s="23" t="s">
        <v>93</v>
      </c>
    </row>
    <row r="7" spans="3:8" x14ac:dyDescent="0.25">
      <c r="C7" s="1">
        <v>45156</v>
      </c>
      <c r="D7" t="s">
        <v>92</v>
      </c>
      <c r="H7" s="23" t="s">
        <v>94</v>
      </c>
    </row>
    <row r="8" spans="3:8" x14ac:dyDescent="0.25">
      <c r="C8" s="24">
        <v>45157</v>
      </c>
      <c r="D8" s="3"/>
      <c r="H8" s="23" t="s">
        <v>95</v>
      </c>
    </row>
    <row r="9" spans="3:8" x14ac:dyDescent="0.25">
      <c r="C9" s="24">
        <v>45158</v>
      </c>
      <c r="D9" s="3"/>
      <c r="H9" s="23" t="s">
        <v>96</v>
      </c>
    </row>
    <row r="10" spans="3:8" x14ac:dyDescent="0.25">
      <c r="C10" s="1">
        <v>45159</v>
      </c>
      <c r="H10" s="23" t="s">
        <v>97</v>
      </c>
    </row>
    <row r="11" spans="3:8" x14ac:dyDescent="0.25">
      <c r="C11" s="1">
        <v>45160</v>
      </c>
      <c r="H11" s="23" t="s">
        <v>98</v>
      </c>
    </row>
    <row r="12" spans="3:8" x14ac:dyDescent="0.25">
      <c r="C12" s="1">
        <v>45161</v>
      </c>
      <c r="D12" t="s">
        <v>99</v>
      </c>
      <c r="H12" s="23" t="s">
        <v>100</v>
      </c>
    </row>
    <row r="13" spans="3:8" x14ac:dyDescent="0.25">
      <c r="C13" s="1">
        <v>45162</v>
      </c>
      <c r="D13" t="s">
        <v>99</v>
      </c>
      <c r="H13" s="23" t="s">
        <v>101</v>
      </c>
    </row>
    <row r="14" spans="3:8" x14ac:dyDescent="0.25">
      <c r="C14" s="1">
        <v>45163</v>
      </c>
      <c r="H14" s="23" t="s">
        <v>102</v>
      </c>
    </row>
    <row r="15" spans="3:8" x14ac:dyDescent="0.25">
      <c r="C15" s="24">
        <v>45164</v>
      </c>
      <c r="D15" s="3"/>
      <c r="E15" s="25"/>
      <c r="H15" s="23" t="s">
        <v>103</v>
      </c>
    </row>
    <row r="16" spans="3:8" x14ac:dyDescent="0.25">
      <c r="C16" s="24">
        <v>45165</v>
      </c>
      <c r="D16" s="3"/>
      <c r="E16" s="25"/>
      <c r="H16" s="23" t="s">
        <v>104</v>
      </c>
    </row>
    <row r="17" spans="3:8" x14ac:dyDescent="0.25">
      <c r="C17" s="1">
        <v>45166</v>
      </c>
      <c r="D17" t="s">
        <v>105</v>
      </c>
      <c r="H17" s="23" t="s">
        <v>106</v>
      </c>
    </row>
    <row r="18" spans="3:8" x14ac:dyDescent="0.25">
      <c r="C18" s="1">
        <v>45167</v>
      </c>
      <c r="D18" t="s">
        <v>105</v>
      </c>
      <c r="H18" s="23" t="s">
        <v>107</v>
      </c>
    </row>
    <row r="19" spans="3:8" x14ac:dyDescent="0.25">
      <c r="C19" s="1">
        <v>45168</v>
      </c>
      <c r="H19" s="23" t="s">
        <v>108</v>
      </c>
    </row>
    <row r="20" spans="3:8" x14ac:dyDescent="0.25">
      <c r="C20" s="1">
        <v>45169</v>
      </c>
      <c r="D20" t="s">
        <v>109</v>
      </c>
      <c r="H20" s="23" t="s">
        <v>110</v>
      </c>
    </row>
    <row r="21" spans="3:8" x14ac:dyDescent="0.25">
      <c r="C21" s="1">
        <v>45170</v>
      </c>
      <c r="H21" s="23" t="s">
        <v>111</v>
      </c>
    </row>
    <row r="22" spans="3:8" x14ac:dyDescent="0.25">
      <c r="C22" s="1">
        <v>45171</v>
      </c>
      <c r="H22" s="23" t="s">
        <v>112</v>
      </c>
    </row>
    <row r="23" spans="3:8" x14ac:dyDescent="0.25">
      <c r="C23" s="1">
        <v>45172</v>
      </c>
      <c r="H23" s="23" t="s">
        <v>113</v>
      </c>
    </row>
    <row r="24" spans="3:8" x14ac:dyDescent="0.25">
      <c r="C24" s="1">
        <v>45173</v>
      </c>
      <c r="H24" s="23" t="s">
        <v>114</v>
      </c>
    </row>
    <row r="25" spans="3:8" x14ac:dyDescent="0.25">
      <c r="C25" s="1">
        <v>45174</v>
      </c>
      <c r="H25" s="23" t="s">
        <v>115</v>
      </c>
    </row>
    <row r="26" spans="3:8" x14ac:dyDescent="0.25">
      <c r="C26" s="1">
        <v>45175</v>
      </c>
      <c r="H26" s="23" t="s">
        <v>116</v>
      </c>
    </row>
    <row r="27" spans="3:8" x14ac:dyDescent="0.25">
      <c r="C27" s="1">
        <v>45176</v>
      </c>
      <c r="H27" s="23" t="s">
        <v>117</v>
      </c>
    </row>
    <row r="28" spans="3:8" x14ac:dyDescent="0.25">
      <c r="C28" s="1">
        <v>45177</v>
      </c>
      <c r="H28" s="23" t="s">
        <v>118</v>
      </c>
    </row>
    <row r="29" spans="3:8" x14ac:dyDescent="0.25">
      <c r="C29" s="1">
        <v>45178</v>
      </c>
      <c r="H29" s="23" t="s">
        <v>119</v>
      </c>
    </row>
    <row r="30" spans="3:8" x14ac:dyDescent="0.25">
      <c r="C30" s="1">
        <v>45179</v>
      </c>
      <c r="H30" s="23" t="s">
        <v>120</v>
      </c>
    </row>
    <row r="31" spans="3:8" x14ac:dyDescent="0.25">
      <c r="C31" s="1">
        <v>45180</v>
      </c>
      <c r="H31" s="23" t="s">
        <v>121</v>
      </c>
    </row>
    <row r="32" spans="3:8" x14ac:dyDescent="0.25">
      <c r="C32" s="1">
        <v>45181</v>
      </c>
      <c r="H32" s="23" t="s">
        <v>122</v>
      </c>
    </row>
    <row r="33" spans="3:8" x14ac:dyDescent="0.25">
      <c r="C33" s="1">
        <v>45182</v>
      </c>
      <c r="H33" s="23" t="s">
        <v>123</v>
      </c>
    </row>
    <row r="34" spans="3:8" x14ac:dyDescent="0.25">
      <c r="C34" s="1">
        <v>45183</v>
      </c>
      <c r="H34" s="23" t="s">
        <v>124</v>
      </c>
    </row>
    <row r="35" spans="3:8" x14ac:dyDescent="0.25">
      <c r="C35" s="1">
        <v>45184</v>
      </c>
      <c r="H35" s="23" t="s">
        <v>125</v>
      </c>
    </row>
    <row r="36" spans="3:8" x14ac:dyDescent="0.25">
      <c r="C36" s="1">
        <v>45185</v>
      </c>
      <c r="H36" s="23" t="s">
        <v>126</v>
      </c>
    </row>
    <row r="37" spans="3:8" x14ac:dyDescent="0.25">
      <c r="C37" s="1">
        <v>45186</v>
      </c>
      <c r="H37" s="23" t="s">
        <v>127</v>
      </c>
    </row>
    <row r="38" spans="3:8" x14ac:dyDescent="0.25">
      <c r="C38" s="1">
        <v>45187</v>
      </c>
      <c r="H38" s="23" t="s">
        <v>128</v>
      </c>
    </row>
    <row r="39" spans="3:8" x14ac:dyDescent="0.25">
      <c r="C39" s="1">
        <v>45188</v>
      </c>
      <c r="H39" s="23" t="s">
        <v>129</v>
      </c>
    </row>
    <row r="40" spans="3:8" x14ac:dyDescent="0.25">
      <c r="C40" s="1">
        <v>45189</v>
      </c>
      <c r="H40" s="23" t="s">
        <v>130</v>
      </c>
    </row>
    <row r="41" spans="3:8" x14ac:dyDescent="0.25">
      <c r="C41" s="1">
        <v>45190</v>
      </c>
      <c r="H41" s="23" t="s">
        <v>131</v>
      </c>
    </row>
    <row r="42" spans="3:8" x14ac:dyDescent="0.25">
      <c r="C42" s="1">
        <v>45191</v>
      </c>
      <c r="H42" s="23" t="s">
        <v>132</v>
      </c>
    </row>
    <row r="43" spans="3:8" x14ac:dyDescent="0.25">
      <c r="C43" s="1">
        <v>45192</v>
      </c>
      <c r="H43" s="23" t="s">
        <v>133</v>
      </c>
    </row>
    <row r="44" spans="3:8" x14ac:dyDescent="0.25">
      <c r="C44" s="1">
        <v>45193</v>
      </c>
      <c r="H44" s="23" t="s">
        <v>134</v>
      </c>
    </row>
    <row r="45" spans="3:8" x14ac:dyDescent="0.25">
      <c r="C45" s="1">
        <v>45194</v>
      </c>
      <c r="H45" s="23" t="s">
        <v>135</v>
      </c>
    </row>
    <row r="46" spans="3:8" x14ac:dyDescent="0.25">
      <c r="C46" s="1">
        <v>45195</v>
      </c>
      <c r="H46" s="23" t="s">
        <v>136</v>
      </c>
    </row>
    <row r="47" spans="3:8" x14ac:dyDescent="0.25">
      <c r="C47" s="1">
        <v>45196</v>
      </c>
      <c r="H47" s="23" t="s">
        <v>137</v>
      </c>
    </row>
    <row r="48" spans="3:8" x14ac:dyDescent="0.25">
      <c r="C48" s="1">
        <v>45197</v>
      </c>
      <c r="H48" s="23" t="s">
        <v>138</v>
      </c>
    </row>
    <row r="49" spans="3:8" x14ac:dyDescent="0.25">
      <c r="C49" s="1">
        <v>45198</v>
      </c>
      <c r="H49" s="23" t="s">
        <v>139</v>
      </c>
    </row>
    <row r="50" spans="3:8" x14ac:dyDescent="0.25">
      <c r="C50" s="1">
        <v>45199</v>
      </c>
      <c r="H50" s="23" t="s">
        <v>140</v>
      </c>
    </row>
    <row r="51" spans="3:8" x14ac:dyDescent="0.25">
      <c r="C51" s="1">
        <v>45200</v>
      </c>
      <c r="H51" s="23" t="s">
        <v>141</v>
      </c>
    </row>
    <row r="52" spans="3:8" x14ac:dyDescent="0.25">
      <c r="C52" s="1">
        <v>45201</v>
      </c>
      <c r="H52" s="23" t="s">
        <v>142</v>
      </c>
    </row>
    <row r="53" spans="3:8" x14ac:dyDescent="0.25">
      <c r="C53" s="1">
        <v>45202</v>
      </c>
      <c r="H53" s="23" t="s">
        <v>143</v>
      </c>
    </row>
    <row r="54" spans="3:8" x14ac:dyDescent="0.25">
      <c r="C54" s="1">
        <v>45203</v>
      </c>
      <c r="H54" s="23" t="s">
        <v>144</v>
      </c>
    </row>
    <row r="55" spans="3:8" x14ac:dyDescent="0.25">
      <c r="C55" s="1">
        <v>45204</v>
      </c>
      <c r="H55" s="23" t="s">
        <v>145</v>
      </c>
    </row>
    <row r="56" spans="3:8" x14ac:dyDescent="0.25">
      <c r="C56" s="1">
        <v>45205</v>
      </c>
      <c r="H56" s="23" t="s">
        <v>146</v>
      </c>
    </row>
    <row r="57" spans="3:8" x14ac:dyDescent="0.25">
      <c r="C57" s="1">
        <v>45206</v>
      </c>
      <c r="H57" s="23" t="s">
        <v>147</v>
      </c>
    </row>
    <row r="58" spans="3:8" x14ac:dyDescent="0.25">
      <c r="C58" s="1">
        <v>45207</v>
      </c>
      <c r="H58" s="23" t="s">
        <v>109</v>
      </c>
    </row>
    <row r="59" spans="3:8" x14ac:dyDescent="0.25">
      <c r="C59" s="1">
        <v>45208</v>
      </c>
      <c r="H59" s="23" t="s">
        <v>148</v>
      </c>
    </row>
    <row r="60" spans="3:8" x14ac:dyDescent="0.25">
      <c r="C60" s="1">
        <v>45209</v>
      </c>
      <c r="H60" s="23" t="s">
        <v>149</v>
      </c>
    </row>
    <row r="61" spans="3:8" x14ac:dyDescent="0.25">
      <c r="C61" s="1">
        <v>45210</v>
      </c>
      <c r="H61" s="23" t="s">
        <v>150</v>
      </c>
    </row>
    <row r="62" spans="3:8" x14ac:dyDescent="0.25">
      <c r="C62" s="1">
        <v>45211</v>
      </c>
      <c r="H62" s="23" t="s">
        <v>151</v>
      </c>
    </row>
    <row r="63" spans="3:8" x14ac:dyDescent="0.25">
      <c r="C63" s="1">
        <v>45212</v>
      </c>
      <c r="H63" s="23" t="s">
        <v>152</v>
      </c>
    </row>
    <row r="64" spans="3:8" x14ac:dyDescent="0.25">
      <c r="C64" s="1">
        <v>45213</v>
      </c>
      <c r="H64" s="23" t="s">
        <v>153</v>
      </c>
    </row>
    <row r="65" spans="3:8" x14ac:dyDescent="0.25">
      <c r="C65" s="1">
        <v>45214</v>
      </c>
      <c r="H65" s="23" t="s">
        <v>154</v>
      </c>
    </row>
    <row r="66" spans="3:8" x14ac:dyDescent="0.25">
      <c r="C66" s="1">
        <v>45215</v>
      </c>
      <c r="H66" s="23" t="s">
        <v>99</v>
      </c>
    </row>
    <row r="67" spans="3:8" x14ac:dyDescent="0.25">
      <c r="C67" s="1">
        <v>45216</v>
      </c>
      <c r="H67" s="23" t="s">
        <v>155</v>
      </c>
    </row>
    <row r="68" spans="3:8" x14ac:dyDescent="0.25">
      <c r="C68" s="1">
        <v>45217</v>
      </c>
      <c r="H68" s="23" t="s">
        <v>156</v>
      </c>
    </row>
    <row r="69" spans="3:8" x14ac:dyDescent="0.25">
      <c r="C69" s="1">
        <v>45218</v>
      </c>
      <c r="H69" s="23" t="s">
        <v>157</v>
      </c>
    </row>
    <row r="70" spans="3:8" x14ac:dyDescent="0.25">
      <c r="C70" s="1">
        <v>45219</v>
      </c>
      <c r="H70" s="23" t="s">
        <v>158</v>
      </c>
    </row>
    <row r="71" spans="3:8" x14ac:dyDescent="0.25">
      <c r="C71" s="1">
        <v>45220</v>
      </c>
      <c r="H71" s="23" t="s">
        <v>159</v>
      </c>
    </row>
    <row r="72" spans="3:8" x14ac:dyDescent="0.25">
      <c r="C72" s="1">
        <v>45221</v>
      </c>
      <c r="H72" s="25" t="s">
        <v>105</v>
      </c>
    </row>
    <row r="73" spans="3:8" x14ac:dyDescent="0.25">
      <c r="C73" s="1">
        <v>45222</v>
      </c>
    </row>
    <row r="74" spans="3:8" x14ac:dyDescent="0.25">
      <c r="C74" s="1">
        <v>45223</v>
      </c>
    </row>
    <row r="75" spans="3:8" x14ac:dyDescent="0.25">
      <c r="C75" s="1">
        <v>45224</v>
      </c>
    </row>
    <row r="76" spans="3:8" x14ac:dyDescent="0.25">
      <c r="C76" s="1">
        <v>45225</v>
      </c>
    </row>
    <row r="77" spans="3:8" x14ac:dyDescent="0.25">
      <c r="C77" s="1">
        <v>45226</v>
      </c>
    </row>
    <row r="78" spans="3:8" x14ac:dyDescent="0.25">
      <c r="C78" s="1">
        <v>45227</v>
      </c>
    </row>
    <row r="79" spans="3:8" x14ac:dyDescent="0.25">
      <c r="C79" s="1">
        <v>45228</v>
      </c>
    </row>
    <row r="80" spans="3:8" x14ac:dyDescent="0.25">
      <c r="C80" s="1">
        <v>45229</v>
      </c>
    </row>
    <row r="81" spans="3:3" x14ac:dyDescent="0.25">
      <c r="C81" s="1">
        <v>45230</v>
      </c>
    </row>
    <row r="82" spans="3:3" x14ac:dyDescent="0.25">
      <c r="C82" s="1">
        <v>45231</v>
      </c>
    </row>
    <row r="83" spans="3:3" x14ac:dyDescent="0.25">
      <c r="C83" s="1">
        <v>45232</v>
      </c>
    </row>
    <row r="84" spans="3:3" x14ac:dyDescent="0.25">
      <c r="C84" s="1">
        <v>45233</v>
      </c>
    </row>
    <row r="85" spans="3:3" x14ac:dyDescent="0.25">
      <c r="C85" s="1">
        <v>45234</v>
      </c>
    </row>
    <row r="86" spans="3:3" x14ac:dyDescent="0.25">
      <c r="C86" s="1">
        <v>45235</v>
      </c>
    </row>
    <row r="87" spans="3:3" x14ac:dyDescent="0.25">
      <c r="C87" s="1">
        <v>45236</v>
      </c>
    </row>
    <row r="88" spans="3:3" x14ac:dyDescent="0.25">
      <c r="C88" s="1">
        <v>45237</v>
      </c>
    </row>
    <row r="89" spans="3:3" x14ac:dyDescent="0.25">
      <c r="C89" s="1">
        <v>45238</v>
      </c>
    </row>
    <row r="90" spans="3:3" x14ac:dyDescent="0.25">
      <c r="C90" s="1">
        <v>45239</v>
      </c>
    </row>
    <row r="91" spans="3:3" x14ac:dyDescent="0.25">
      <c r="C91" s="1">
        <v>45240</v>
      </c>
    </row>
    <row r="92" spans="3:3" x14ac:dyDescent="0.25">
      <c r="C92" s="1">
        <v>45241</v>
      </c>
    </row>
    <row r="93" spans="3:3" x14ac:dyDescent="0.25">
      <c r="C93" s="1">
        <v>45242</v>
      </c>
    </row>
    <row r="94" spans="3:3" x14ac:dyDescent="0.25">
      <c r="C94" s="1">
        <v>45243</v>
      </c>
    </row>
    <row r="95" spans="3:3" x14ac:dyDescent="0.25">
      <c r="C95" s="1">
        <v>45244</v>
      </c>
    </row>
    <row r="96" spans="3:3" x14ac:dyDescent="0.25">
      <c r="C96" s="1">
        <v>45245</v>
      </c>
    </row>
    <row r="97" spans="3:3" x14ac:dyDescent="0.25">
      <c r="C97" s="1">
        <v>45246</v>
      </c>
    </row>
    <row r="98" spans="3:3" x14ac:dyDescent="0.25">
      <c r="C98" s="1">
        <v>45247</v>
      </c>
    </row>
    <row r="99" spans="3:3" x14ac:dyDescent="0.25">
      <c r="C99" s="1">
        <v>45248</v>
      </c>
    </row>
    <row r="100" spans="3:3" x14ac:dyDescent="0.25">
      <c r="C100" s="1">
        <v>45249</v>
      </c>
    </row>
    <row r="101" spans="3:3" x14ac:dyDescent="0.25">
      <c r="C101" s="1">
        <v>45250</v>
      </c>
    </row>
    <row r="102" spans="3:3" x14ac:dyDescent="0.25">
      <c r="C102" s="1">
        <v>45251</v>
      </c>
    </row>
    <row r="103" spans="3:3" x14ac:dyDescent="0.25">
      <c r="C103" s="1">
        <v>45252</v>
      </c>
    </row>
    <row r="104" spans="3:3" x14ac:dyDescent="0.25">
      <c r="C104" s="1">
        <v>45253</v>
      </c>
    </row>
    <row r="105" spans="3:3" x14ac:dyDescent="0.25">
      <c r="C105" s="1">
        <v>45254</v>
      </c>
    </row>
    <row r="106" spans="3:3" x14ac:dyDescent="0.25">
      <c r="C106" s="1">
        <v>45255</v>
      </c>
    </row>
    <row r="107" spans="3:3" x14ac:dyDescent="0.25">
      <c r="C107" s="1">
        <v>45256</v>
      </c>
    </row>
    <row r="108" spans="3:3" x14ac:dyDescent="0.25">
      <c r="C108" s="1">
        <v>45257</v>
      </c>
    </row>
    <row r="109" spans="3:3" x14ac:dyDescent="0.25">
      <c r="C109" s="1">
        <v>45258</v>
      </c>
    </row>
    <row r="110" spans="3:3" x14ac:dyDescent="0.25">
      <c r="C110" s="1">
        <v>45259</v>
      </c>
    </row>
    <row r="111" spans="3:3" x14ac:dyDescent="0.25">
      <c r="C111" s="1">
        <v>45260</v>
      </c>
    </row>
    <row r="112" spans="3:3" x14ac:dyDescent="0.25">
      <c r="C112" s="1">
        <v>45261</v>
      </c>
    </row>
    <row r="113" spans="3:3" x14ac:dyDescent="0.25">
      <c r="C113" s="1">
        <v>45262</v>
      </c>
    </row>
    <row r="114" spans="3:3" x14ac:dyDescent="0.25">
      <c r="C114" s="1">
        <v>45263</v>
      </c>
    </row>
    <row r="115" spans="3:3" x14ac:dyDescent="0.25">
      <c r="C115" s="1">
        <v>45264</v>
      </c>
    </row>
    <row r="116" spans="3:3" x14ac:dyDescent="0.25">
      <c r="C116" s="1">
        <v>45265</v>
      </c>
    </row>
    <row r="117" spans="3:3" x14ac:dyDescent="0.25">
      <c r="C117" s="1">
        <v>45266</v>
      </c>
    </row>
    <row r="118" spans="3:3" x14ac:dyDescent="0.25">
      <c r="C118" s="1">
        <v>45267</v>
      </c>
    </row>
    <row r="119" spans="3:3" x14ac:dyDescent="0.25">
      <c r="C119" s="1">
        <v>45268</v>
      </c>
    </row>
    <row r="120" spans="3:3" x14ac:dyDescent="0.25">
      <c r="C120" s="1">
        <v>45269</v>
      </c>
    </row>
    <row r="121" spans="3:3" x14ac:dyDescent="0.25">
      <c r="C121" s="1">
        <v>45270</v>
      </c>
    </row>
    <row r="122" spans="3:3" x14ac:dyDescent="0.25">
      <c r="C122" s="1">
        <v>45271</v>
      </c>
    </row>
    <row r="123" spans="3:3" x14ac:dyDescent="0.25">
      <c r="C123" s="1">
        <v>45272</v>
      </c>
    </row>
    <row r="124" spans="3:3" x14ac:dyDescent="0.25">
      <c r="C124" s="1">
        <v>45273</v>
      </c>
    </row>
    <row r="125" spans="3:3" x14ac:dyDescent="0.25">
      <c r="C125" s="1">
        <v>45274</v>
      </c>
    </row>
    <row r="126" spans="3:3" x14ac:dyDescent="0.25">
      <c r="C126" s="1">
        <v>45275</v>
      </c>
    </row>
    <row r="127" spans="3:3" x14ac:dyDescent="0.25">
      <c r="C127" s="1">
        <v>45276</v>
      </c>
    </row>
    <row r="128" spans="3:3" x14ac:dyDescent="0.25">
      <c r="C128" s="1">
        <v>45277</v>
      </c>
    </row>
    <row r="129" spans="3:3" x14ac:dyDescent="0.25">
      <c r="C129" s="1">
        <v>45278</v>
      </c>
    </row>
    <row r="130" spans="3:3" x14ac:dyDescent="0.25">
      <c r="C130" s="1">
        <v>45279</v>
      </c>
    </row>
    <row r="131" spans="3:3" x14ac:dyDescent="0.25">
      <c r="C131" s="1">
        <v>45280</v>
      </c>
    </row>
    <row r="132" spans="3:3" x14ac:dyDescent="0.25">
      <c r="C132" s="1">
        <v>45281</v>
      </c>
    </row>
    <row r="133" spans="3:3" x14ac:dyDescent="0.25">
      <c r="C133" s="1">
        <v>45282</v>
      </c>
    </row>
    <row r="134" spans="3:3" x14ac:dyDescent="0.25">
      <c r="C134" s="1">
        <v>45283</v>
      </c>
    </row>
    <row r="135" spans="3:3" x14ac:dyDescent="0.25">
      <c r="C135" s="1">
        <v>45284</v>
      </c>
    </row>
    <row r="136" spans="3:3" x14ac:dyDescent="0.25">
      <c r="C136" s="1">
        <v>45285</v>
      </c>
    </row>
    <row r="137" spans="3:3" x14ac:dyDescent="0.25">
      <c r="C137" s="1">
        <v>45286</v>
      </c>
    </row>
    <row r="138" spans="3:3" x14ac:dyDescent="0.25">
      <c r="C138" s="1">
        <v>45287</v>
      </c>
    </row>
    <row r="139" spans="3:3" x14ac:dyDescent="0.25">
      <c r="C139" s="1">
        <v>45288</v>
      </c>
    </row>
    <row r="140" spans="3:3" x14ac:dyDescent="0.25">
      <c r="C140" s="1">
        <v>45289</v>
      </c>
    </row>
    <row r="141" spans="3:3" x14ac:dyDescent="0.25">
      <c r="C141" s="1">
        <v>45290</v>
      </c>
    </row>
    <row r="142" spans="3:3" x14ac:dyDescent="0.25">
      <c r="C142" s="1">
        <v>45291</v>
      </c>
    </row>
  </sheetData>
  <dataValidations count="2">
    <dataValidation type="list" allowBlank="1" showInputMessage="1" showErrorMessage="1" sqref="D10:D1048576" xr:uid="{48D1C12F-470D-4D82-B05C-1CA6BFEAFA42}">
      <formula1>$H$6:$H$100</formula1>
    </dataValidation>
    <dataValidation type="list" allowBlank="1" showInputMessage="1" showErrorMessage="1" sqref="D6:D7" xr:uid="{CE40FA96-C2B7-471B-9F1D-CB2474810BD6}">
      <formula1>$H$6:$H$71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Hoja5</vt:lpstr>
      <vt:lpstr>JF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2023-08-17T15:25:20Z</dcterms:created>
  <dcterms:modified xsi:type="dcterms:W3CDTF">2023-08-31T14:08:41Z</dcterms:modified>
</cp:coreProperties>
</file>