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4\"/>
    </mc:Choice>
  </mc:AlternateContent>
  <xr:revisionPtr revIDLastSave="0" documentId="8_{465C6537-2D52-4D82-BED5-58ABCF5A6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</workbook>
</file>

<file path=xl/calcChain.xml><?xml version="1.0" encoding="utf-8"?>
<calcChain xmlns="http://schemas.openxmlformats.org/spreadsheetml/2006/main">
  <c r="H27" i="1" l="1"/>
  <c r="H26" i="1"/>
  <c r="F9" i="1" l="1"/>
  <c r="H25" i="1" l="1"/>
  <c r="H35" i="1" s="1"/>
  <c r="H36" i="1" l="1"/>
  <c r="H37" i="1" s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<sst xmlns="http://schemas.openxmlformats.org/spreadsheetml/2006/main" count="83" uniqueCount="64">
  <si>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</si>
  <si>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</si>
  <si>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</si>
  <si>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</si>
  <si>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</si>
  <si>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</si>
  <si>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</si>
  <si>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</si>
  <si>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</si>
  <si>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</si>
  <si>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</si>
  <si>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</si>
  <si>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</si>
  <si>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</si>
  <si>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</si>
  <si>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</si>
  <si>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</si>
  <si>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</si>
  <si>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</si>
  <si>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</si>
  <si>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</si>
  <si>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</si>
  <si>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</si>
  <si>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</si>
  <si>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</si>
  <si>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</si>
  <si>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</si>
  <si>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</si>
  <si>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</si>
  <si>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</si>
  <si>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</si>
  <si>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</si>
  <si>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</si>
  <si>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</si>
  <si>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</si>
  <si>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</si>
  <si>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</si>
  <si>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</si>
  <si>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</si>
  <si>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</si>
  <si>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</si>
  <si>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</si>
  <si>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</si>
  <si>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</si>
  <si>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</si>
  <si>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</si>
  <si>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</si>
  <si>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</si>
  <si>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</si>
  <si>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</si>
  <si>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</si>
  <si>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</si>
  <si>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</si>
  <si>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</si>
  <si>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</si>
  <si>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</si>
  <si>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</si>
  <si>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</si>
  <si>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</si>
  <si>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</si>
  <si>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CABLE RV-K MULTI 3x 10 AWG 1KV NG 90G   -  10003133</t>
  </si>
  <si>
    <t>HEMBRA IND VTE 220V 32A 2P+T IP44 L/HALOGENOS</t>
  </si>
  <si>
    <t xml:space="preserve">MCHO IND VTE 220V 32A 2P+T IP44 L/HALOGENOS </t>
  </si>
  <si>
    <t>ORDEN DE COMPRA  N°087-2024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</si>
</sst>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42" fontId="0" fillId="0" borderId="1" xfId="6" applyFont="1" applyBorder="1"/>
    <xf numFmtId="0" fontId="3" fillId="0" borderId="0" xfId="1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3000000}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="115" zoomScaleNormal="115" workbookViewId="0">
      <selection activeCell="H39" sqref="H3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4"/>
      <c r="G2" s="64"/>
      <c r="H2" s="64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5" t="s">
        <v>63</v>
      </c>
      <c r="D6" s="65"/>
      <c r="E6" s="65"/>
      <c r="F6" s="65"/>
      <c r="G6" s="65"/>
      <c r="H6" s="65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73">
        <f ca="1">TODAY()</f>
        <v>45341</v>
      </c>
      <c r="G9" s="73"/>
      <c r="H9" s="73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54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55</v>
      </c>
      <c r="G12" s="54"/>
      <c r="H12" s="54"/>
      <c r="I12" s="54"/>
    </row>
    <row r="13" spans="1:9" s="5" customFormat="1" ht="15.75" x14ac:dyDescent="0.25">
      <c r="A13"/>
      <c r="B13" s="11" t="s">
        <v>49</v>
      </c>
      <c r="C13" s="11"/>
      <c r="D13" s="11"/>
      <c r="E13" s="53" t="s">
        <v>4</v>
      </c>
      <c r="F13" s="54" t="s">
        <v>56</v>
      </c>
      <c r="G13" s="54"/>
      <c r="H13" s="54"/>
      <c r="I13" s="54"/>
    </row>
    <row r="14" spans="1:9" s="5" customFormat="1" ht="15" customHeight="1" x14ac:dyDescent="0.25">
      <c r="A14"/>
      <c r="B14" s="11" t="s">
        <v>51</v>
      </c>
      <c r="C14" s="11"/>
      <c r="D14" s="11"/>
      <c r="E14" s="11" t="s">
        <v>5</v>
      </c>
      <c r="F14" s="56" t="s">
        <v>57</v>
      </c>
      <c r="G14" s="56"/>
      <c r="H14" s="56"/>
      <c r="I14" s="54"/>
    </row>
    <row r="15" spans="1:9" s="5" customFormat="1" ht="15.75" x14ac:dyDescent="0.25">
      <c r="A15"/>
      <c r="B15" s="11" t="s">
        <v>50</v>
      </c>
      <c r="C15" s="11"/>
      <c r="D15" s="11"/>
      <c r="E15" s="11" t="s">
        <v>6</v>
      </c>
      <c r="F15" s="54" t="s">
        <v>58</v>
      </c>
      <c r="G15" s="54"/>
      <c r="H15" s="54"/>
      <c r="I15" s="54"/>
    </row>
    <row r="16" spans="1:9" ht="20.25" customHeight="1" x14ac:dyDescent="0.25">
      <c r="B16" s="51" t="s">
        <v>52</v>
      </c>
      <c r="C16" s="41"/>
      <c r="D16" s="41"/>
      <c r="E16" s="11" t="s">
        <v>15</v>
      </c>
      <c r="F16" s="51" t="s">
        <v>59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63">
        <v>1994578</v>
      </c>
      <c r="G17" s="59"/>
      <c r="H17" s="59"/>
    </row>
    <row r="18" spans="1:10" ht="15.75" x14ac:dyDescent="0.25">
      <c r="B18" s="41"/>
      <c r="C18" s="41"/>
      <c r="D18" s="41"/>
      <c r="E18" s="58" t="s">
        <v>48</v>
      </c>
      <c r="F18" s="11" t="s">
        <v>46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9" t="s">
        <v>8</v>
      </c>
      <c r="E24" s="70"/>
      <c r="F24" s="71"/>
      <c r="G24" s="42" t="s">
        <v>14</v>
      </c>
      <c r="H24" s="43" t="s">
        <v>9</v>
      </c>
    </row>
    <row r="25" spans="1:10" s="8" customFormat="1" ht="15.75" x14ac:dyDescent="0.25">
      <c r="A25"/>
      <c r="B25" s="44">
        <v>15</v>
      </c>
      <c r="C25" s="61">
        <v>15373371</v>
      </c>
      <c r="D25" s="78" t="s">
        <v>60</v>
      </c>
      <c r="E25" s="78"/>
      <c r="F25" s="78"/>
      <c r="G25" s="62">
        <v>2398</v>
      </c>
      <c r="H25" s="46">
        <f>+B25*G25</f>
        <v>35970</v>
      </c>
      <c r="J25" s="13"/>
    </row>
    <row r="26" spans="1:10" s="8" customFormat="1" ht="15.75" x14ac:dyDescent="0.25">
      <c r="A26"/>
      <c r="B26" s="44">
        <v>5</v>
      </c>
      <c r="C26" s="61">
        <v>6211435</v>
      </c>
      <c r="D26" s="79" t="s">
        <v>61</v>
      </c>
      <c r="E26" s="79"/>
      <c r="F26" s="79"/>
      <c r="G26" s="62">
        <v>4379</v>
      </c>
      <c r="H26" s="46">
        <f>+B26*G26</f>
        <v>21895</v>
      </c>
      <c r="J26" s="13"/>
    </row>
    <row r="27" spans="1:10" s="8" customFormat="1" ht="15.75" x14ac:dyDescent="0.25">
      <c r="A27"/>
      <c r="B27" s="44">
        <v>5</v>
      </c>
      <c r="C27" s="61">
        <v>6512635</v>
      </c>
      <c r="D27" s="78" t="s">
        <v>62</v>
      </c>
      <c r="E27" s="78"/>
      <c r="F27" s="78"/>
      <c r="G27" s="45">
        <v>3663</v>
      </c>
      <c r="H27" s="46">
        <f>+B27*G27</f>
        <v>18315</v>
      </c>
      <c r="J27" s="13"/>
    </row>
    <row r="28" spans="1:10" s="8" customFormat="1" ht="15.75" x14ac:dyDescent="0.25">
      <c r="A28"/>
      <c r="B28" s="44"/>
      <c r="C28" s="61"/>
      <c r="D28" s="78"/>
      <c r="E28" s="78"/>
      <c r="F28" s="78"/>
      <c r="G28" s="45"/>
      <c r="H28" s="46"/>
      <c r="J28" s="13"/>
    </row>
    <row r="29" spans="1:10" s="8" customFormat="1" ht="15.75" x14ac:dyDescent="0.25">
      <c r="A29"/>
      <c r="B29" s="44"/>
      <c r="C29" s="7"/>
      <c r="D29" s="66"/>
      <c r="E29" s="67"/>
      <c r="F29" s="68"/>
      <c r="G29" s="45"/>
      <c r="H29" s="46"/>
      <c r="J29" s="13"/>
    </row>
    <row r="30" spans="1:10" s="8" customFormat="1" ht="15.75" x14ac:dyDescent="0.25">
      <c r="A30"/>
      <c r="B30" s="44"/>
      <c r="C30" s="7"/>
      <c r="D30" s="66"/>
      <c r="E30" s="67"/>
      <c r="F30" s="68"/>
      <c r="G30" s="45"/>
      <c r="H30" s="46"/>
      <c r="J30" s="13"/>
    </row>
    <row r="31" spans="1:10" s="8" customFormat="1" ht="15.75" x14ac:dyDescent="0.25">
      <c r="A31"/>
      <c r="B31" s="44"/>
      <c r="C31" s="7"/>
      <c r="D31" s="66"/>
      <c r="E31" s="67"/>
      <c r="F31" s="68"/>
      <c r="G31" s="45"/>
      <c r="H31" s="46"/>
      <c r="J31" s="13"/>
    </row>
    <row r="32" spans="1:10" s="8" customFormat="1" ht="15.75" x14ac:dyDescent="0.25">
      <c r="A32"/>
      <c r="B32" s="44"/>
      <c r="C32" s="7"/>
      <c r="D32" s="66"/>
      <c r="E32" s="67"/>
      <c r="F32" s="68"/>
      <c r="G32" s="45"/>
      <c r="H32" s="46"/>
      <c r="J32" s="13"/>
    </row>
    <row r="33" spans="1:10" s="8" customFormat="1" ht="15.75" x14ac:dyDescent="0.25">
      <c r="A33"/>
      <c r="B33" s="44"/>
      <c r="C33" s="7"/>
      <c r="D33" s="66"/>
      <c r="E33" s="67"/>
      <c r="F33" s="68"/>
      <c r="G33" s="45"/>
      <c r="H33" s="46"/>
      <c r="J33" s="13"/>
    </row>
    <row r="34" spans="1:10" s="8" customFormat="1" ht="15.75" x14ac:dyDescent="0.25">
      <c r="A34"/>
      <c r="B34" s="44"/>
      <c r="C34" s="7"/>
      <c r="D34" s="66"/>
      <c r="E34" s="67"/>
      <c r="F34" s="68"/>
      <c r="G34" s="45"/>
      <c r="H34" s="46"/>
      <c r="J34" s="13"/>
    </row>
    <row r="35" spans="1:10" x14ac:dyDescent="0.25">
      <c r="F35" s="1"/>
      <c r="G35" s="49" t="s">
        <v>10</v>
      </c>
      <c r="H35" s="47">
        <f>SUM(H25:H34)</f>
        <v>76180</v>
      </c>
    </row>
    <row r="36" spans="1:10" ht="15.75" x14ac:dyDescent="0.25">
      <c r="B36" s="1"/>
      <c r="C36" s="41"/>
      <c r="D36" s="41"/>
      <c r="E36" s="41"/>
      <c r="F36" s="1"/>
      <c r="G36" s="50" t="s">
        <v>11</v>
      </c>
      <c r="H36" s="47">
        <f>H35*19%</f>
        <v>14474.2</v>
      </c>
    </row>
    <row r="37" spans="1:10" x14ac:dyDescent="0.25">
      <c r="B37" s="1"/>
      <c r="C37" s="1"/>
      <c r="D37" s="1"/>
      <c r="E37" s="1"/>
      <c r="F37" s="1"/>
      <c r="G37" s="50" t="s">
        <v>12</v>
      </c>
      <c r="H37" s="48">
        <f>SUM(H35:H36)</f>
        <v>90654.2</v>
      </c>
    </row>
    <row r="38" spans="1:10" x14ac:dyDescent="0.25">
      <c r="B38" s="1"/>
      <c r="C38" s="1"/>
      <c r="D38" s="1"/>
      <c r="E38" s="1"/>
      <c r="F38" s="1"/>
      <c r="G38" s="1"/>
      <c r="H38" s="10"/>
    </row>
    <row r="39" spans="1:10" x14ac:dyDescent="0.25">
      <c r="B39" s="1"/>
      <c r="C39" s="1"/>
      <c r="D39" s="1"/>
      <c r="E39" s="1"/>
      <c r="F39" s="1"/>
      <c r="G39" s="1"/>
      <c r="H39" s="10"/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ht="2.25" customHeight="1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2"/>
      <c r="D43" s="2"/>
      <c r="E43" s="2"/>
      <c r="F43" s="3"/>
      <c r="G43" s="1"/>
      <c r="H43" s="10"/>
    </row>
    <row r="44" spans="1:10" x14ac:dyDescent="0.25">
      <c r="B44" s="1"/>
      <c r="C44" s="2"/>
      <c r="D44" s="2"/>
      <c r="E44" s="2"/>
      <c r="F44" s="2"/>
      <c r="G44" s="1"/>
      <c r="H44" s="10"/>
    </row>
    <row r="45" spans="1:10" x14ac:dyDescent="0.25">
      <c r="B45" s="1"/>
      <c r="C45" s="2"/>
      <c r="D45" s="1" t="s">
        <v>47</v>
      </c>
      <c r="E45" s="38"/>
      <c r="H45"/>
    </row>
    <row r="46" spans="1:10" ht="15.75" x14ac:dyDescent="0.25">
      <c r="B46" s="1"/>
      <c r="C46" s="2"/>
      <c r="D46" s="72" t="s">
        <v>45</v>
      </c>
      <c r="E46" s="72"/>
      <c r="H46"/>
    </row>
    <row r="47" spans="1:10" ht="15.75" x14ac:dyDescent="0.25">
      <c r="B47" s="1"/>
      <c r="C47" s="1"/>
      <c r="D47" s="72" t="s">
        <v>53</v>
      </c>
      <c r="E47" s="72"/>
      <c r="F47" s="39"/>
      <c r="H47"/>
    </row>
    <row r="48" spans="1:10" x14ac:dyDescent="0.25">
      <c r="B48" s="1"/>
      <c r="C48" s="1"/>
      <c r="D48" s="39"/>
      <c r="E48" s="40"/>
      <c r="F48" s="39"/>
      <c r="H48"/>
    </row>
    <row r="49" spans="2:8" x14ac:dyDescent="0.25">
      <c r="B49" s="1"/>
      <c r="C49" s="1"/>
      <c r="D49" s="1"/>
      <c r="E49"/>
      <c r="F49" s="9"/>
      <c r="H49"/>
    </row>
    <row r="50" spans="2:8" x14ac:dyDescent="0.25">
      <c r="D50" s="39"/>
      <c r="E50"/>
      <c r="F50" s="9"/>
      <c r="H50"/>
    </row>
    <row r="51" spans="2:8" x14ac:dyDescent="0.25">
      <c r="D51"/>
      <c r="E51"/>
      <c r="F51" s="9"/>
      <c r="H51"/>
    </row>
    <row r="52" spans="2:8" x14ac:dyDescent="0.25">
      <c r="D52"/>
      <c r="E52"/>
      <c r="F52" s="9"/>
      <c r="H52"/>
    </row>
    <row r="53" spans="2:8" x14ac:dyDescent="0.25">
      <c r="D53"/>
      <c r="E53"/>
      <c r="F53" s="9"/>
      <c r="H53"/>
    </row>
  </sheetData>
  <mergeCells count="15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4" t="s">
        <v>24</v>
      </c>
      <c r="C4" s="74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5" t="s">
        <v>31</v>
      </c>
      <c r="C15" s="75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6" t="s">
        <v>36</v>
      </c>
      <c r="C25" s="76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7" t="s">
        <v>35</v>
      </c>
      <c r="C2" s="77"/>
      <c r="D2" s="77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2024-02-19T12:58:42Z</cp:lastPrinted>
  <dcterms:created xsi:type="dcterms:W3CDTF">2014-11-06T13:57:54Z</dcterms:created>
  <dcterms:modified xsi:type="dcterms:W3CDTF">2024-02-19T13:16:08Z</dcterms:modified>
</cp:coreProperties>
</file>