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4\"/>
    </mc:Choice>
  </mc:AlternateContent>
  <xr:revisionPtr revIDLastSave="0" documentId="13_ncr:1_{AFD9B2D4-26CA-402C-BF3D-27474CC8656B}" xr6:coauthVersionLast="47" xr6:coauthVersionMax="47" xr10:uidLastSave="{00000000-0000-0000-0000-000000000000}"/>
  <bookViews>
    <workbookView xWindow="20370" yWindow="-120" windowWidth="2064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OC'!$A$1:$I$55</definedName>
  </definedNames>
  <calcPr calcId="181029"/>
</workbook>
</file>

<file path=xl/calcChain.xml><?xml version="1.0" encoding="utf-8"?>
<calcChain xmlns="http://schemas.openxmlformats.org/spreadsheetml/2006/main">
  <c r="H31" i="1" l="1"/>
  <c r="H30" i="1"/>
  <c r="H29" i="1"/>
  <c r="H28" i="1"/>
  <c r="H27" i="1" l="1"/>
  <c r="H26" i="1" l="1"/>
  <c r="H25" i="1" l="1"/>
  <c r="H33" i="1" s="1"/>
  <c r="H34" i="1" l="1"/>
  <c r="H35" i="1" s="1"/>
  <c r="F9" i="1"/>
</calcChain>
</file>

<file path=xl/sharedStrings.xml><?xml version="1.0" encoding="utf-8"?>
<sst xmlns="http://schemas.openxmlformats.org/spreadsheetml/2006/main" count="88" uniqueCount="69">
  <si>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</si>
  <si>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</si>
  <si>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</si>
  <si>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</si>
  <si>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</si>
  <si>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</si>
  <si>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</si>
  <si>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</si>
  <si>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</si>
  <si>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</si>
  <si>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</si>
  <si>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</si>
  <si>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</si>
  <si>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</si>
  <si>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</si>
  <si>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</si>
  <si>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</si>
  <si>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</si>
  <si>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</si>
  <si>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</si>
  <si>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</si>
  <si>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</si>
  <si>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</si>
  <si>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</si>
  <si>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</si>
  <si>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</si>
  <si>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</si>
  <si>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</si>
  <si>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</si>
  <si>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</si>
  <si>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</si>
  <si>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</si>
  <si>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</si>
  <si>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</si>
  <si>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</si>
  <si>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</si>
  <si>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</si>
  <si>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</si>
  <si>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</si>
  <si>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</si>
  <si>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</si>
  <si>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</si>
  <si>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</si>
  <si>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</si>
  <si>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</si>
  <si>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</si>
  <si>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</si>
  <si>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</si>
  <si>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</si>
  <si>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</si>
  <si>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</si>
  <si>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</si>
  <si>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</si>
  <si>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</si>
  <si>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</si>
  <si>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</si>
  <si>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</si>
  <si>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</si>
  <si>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</si>
  <si>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</si>
  <si>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97356202</t>
  </si>
  <si>
    <t>TAPA MATIX METALIZADO PLATA     2P - AM503M2SL</t>
  </si>
  <si>
    <t>RIEL SOPORT MATIX PLAST 3P        (L) - 503SB</t>
  </si>
  <si>
    <t>HEMBRA MOD MATIX 10/16A BLANCA ANTIBAC 250V - AM5180AB</t>
  </si>
  <si>
    <t>100 metros de cable Eva 2.5 blanco</t>
  </si>
  <si>
    <t>100 metros cable Eva 2.5 rojo</t>
  </si>
  <si>
    <t>100 metros cable Eva 2.5 verde</t>
  </si>
  <si>
    <t xml:space="preserve">TAPA CIEGA MATIX METALIZADO PLATA   </t>
  </si>
  <si>
    <t>ORDEN DE COMPRA  N°086-2024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</si>
</sst>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Font="1"/>
    <xf numFmtId="0" fontId="9" fillId="0" borderId="1" xfId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Alignment="1">
      <alignment horizontal="right"/>
    </xf>
    <xf numFmtId="0" fontId="3" fillId="0" borderId="0" xfId="1" applyFont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Alignment="1">
      <alignment horizontal="right"/>
    </xf>
    <xf numFmtId="0" fontId="14" fillId="0" borderId="0" xfId="0" applyFont="1"/>
    <xf numFmtId="0" fontId="2" fillId="0" borderId="0" xfId="3" applyFont="1"/>
    <xf numFmtId="0" fontId="1" fillId="0" borderId="0" xfId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1" applyFont="1"/>
    <xf numFmtId="0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22" fillId="0" borderId="0" xfId="1" applyFont="1" applyAlignment="1">
      <alignment vertical="center"/>
    </xf>
    <xf numFmtId="0" fontId="3" fillId="0" borderId="0" xfId="5" applyNumberFormat="1" applyFont="1" applyBorder="1" applyAlignment="1">
      <alignment horizontal="left"/>
    </xf>
    <xf numFmtId="0" fontId="23" fillId="0" borderId="0" xfId="4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14" fillId="0" borderId="0" xfId="0" applyFont="1" applyAlignment="1">
      <alignment horizontal="right"/>
    </xf>
    <xf numFmtId="0" fontId="16" fillId="0" borderId="0" xfId="1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167" fontId="3" fillId="0" borderId="0" xfId="1" applyNumberFormat="1" applyFont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45</xdr:row>
      <xdr:rowOff>155681</xdr:rowOff>
    </xdr:from>
    <xdr:to>
      <xdr:col>5</xdr:col>
      <xdr:colOff>104935</xdr:colOff>
      <xdr:row>51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42</xdr:row>
      <xdr:rowOff>161925</xdr:rowOff>
    </xdr:from>
    <xdr:to>
      <xdr:col>4</xdr:col>
      <xdr:colOff>9525</xdr:colOff>
      <xdr:row>42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10" zoomScale="130" zoomScaleNormal="130" workbookViewId="0">
      <selection activeCell="E12" sqref="E1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6" bestFit="1" customWidth="1"/>
    <col min="4" max="4" width="23.140625" style="6" customWidth="1"/>
    <col min="5" max="5" width="14.5703125" style="6" customWidth="1"/>
    <col min="6" max="6" width="32.85546875" customWidth="1"/>
    <col min="7" max="7" width="14" customWidth="1"/>
    <col min="8" max="8" width="12.5703125" style="9" customWidth="1"/>
    <col min="9" max="9" width="7.42578125" customWidth="1"/>
    <col min="10" max="10" width="11.85546875" bestFit="1" customWidth="1"/>
  </cols>
  <sheetData>
    <row r="1" spans="1:9" ht="9.75" customHeight="1" x14ac:dyDescent="0.25"/>
    <row r="2" spans="1:9" x14ac:dyDescent="0.25">
      <c r="F2" s="62"/>
      <c r="G2" s="62"/>
      <c r="H2" s="62"/>
    </row>
    <row r="3" spans="1:9" x14ac:dyDescent="0.25">
      <c r="G3" s="36"/>
      <c r="H3" s="35"/>
    </row>
    <row r="4" spans="1:9" ht="24.75" customHeight="1" x14ac:dyDescent="0.25"/>
    <row r="6" spans="1:9" ht="33.75" x14ac:dyDescent="0.5">
      <c r="C6" s="63" t="s">
        <v>68</v>
      </c>
      <c r="D6" s="63"/>
      <c r="E6" s="63"/>
      <c r="F6" s="63"/>
      <c r="G6" s="63"/>
      <c r="H6" s="63"/>
    </row>
    <row r="7" spans="1:9" ht="7.5" customHeight="1" x14ac:dyDescent="0.25">
      <c r="B7" s="11"/>
      <c r="C7" s="1"/>
      <c r="D7" s="1"/>
      <c r="E7" s="1"/>
      <c r="F7" s="1"/>
      <c r="G7" s="1"/>
      <c r="H7" s="10"/>
    </row>
    <row r="8" spans="1:9" ht="8.25" customHeight="1" x14ac:dyDescent="0.25">
      <c r="B8" s="11"/>
      <c r="C8" s="1"/>
      <c r="D8" s="1"/>
      <c r="E8" s="1"/>
      <c r="F8" s="1"/>
      <c r="G8" s="1"/>
      <c r="H8" s="10"/>
    </row>
    <row r="9" spans="1:9" ht="15.75" x14ac:dyDescent="0.25">
      <c r="B9" s="11"/>
      <c r="C9" s="1"/>
      <c r="D9" s="1"/>
      <c r="E9" s="53" t="s">
        <v>1</v>
      </c>
      <c r="F9" s="71">
        <f ca="1">TODAY()</f>
        <v>45335</v>
      </c>
      <c r="G9" s="71"/>
      <c r="H9" s="71"/>
    </row>
    <row r="10" spans="1:9" ht="8.25" customHeight="1" x14ac:dyDescent="0.25">
      <c r="B10" s="11"/>
      <c r="C10" s="1"/>
      <c r="D10" s="1"/>
      <c r="E10" s="1"/>
      <c r="F10" s="1"/>
      <c r="G10" s="1"/>
      <c r="H10" s="10"/>
    </row>
    <row r="11" spans="1:9" s="12" customFormat="1" ht="17.25" customHeight="1" x14ac:dyDescent="0.25">
      <c r="A11"/>
      <c r="B11" s="52" t="s">
        <v>13</v>
      </c>
      <c r="C11" s="55"/>
      <c r="D11" s="55"/>
      <c r="E11" s="11" t="s">
        <v>2</v>
      </c>
      <c r="F11" s="54" t="s">
        <v>54</v>
      </c>
      <c r="G11" s="54"/>
      <c r="H11" s="54"/>
      <c r="I11"/>
    </row>
    <row r="12" spans="1:9" s="5" customFormat="1" ht="15.75" x14ac:dyDescent="0.25">
      <c r="A12"/>
      <c r="B12" s="11" t="s">
        <v>0</v>
      </c>
      <c r="C12" s="11"/>
      <c r="D12" s="11"/>
      <c r="E12" s="11" t="s">
        <v>3</v>
      </c>
      <c r="F12" s="54" t="s">
        <v>55</v>
      </c>
      <c r="G12" s="54"/>
      <c r="H12" s="54"/>
      <c r="I12" s="54"/>
    </row>
    <row r="13" spans="1:9" s="5" customFormat="1" ht="15.75" x14ac:dyDescent="0.25">
      <c r="A13"/>
      <c r="B13" s="11" t="s">
        <v>49</v>
      </c>
      <c r="C13" s="11"/>
      <c r="D13" s="11"/>
      <c r="E13" s="53" t="s">
        <v>4</v>
      </c>
      <c r="F13" s="54" t="s">
        <v>56</v>
      </c>
      <c r="G13" s="54"/>
      <c r="H13" s="54"/>
      <c r="I13" s="54"/>
    </row>
    <row r="14" spans="1:9" s="5" customFormat="1" ht="15" customHeight="1" x14ac:dyDescent="0.25">
      <c r="A14"/>
      <c r="B14" s="11" t="s">
        <v>51</v>
      </c>
      <c r="C14" s="11"/>
      <c r="D14" s="11"/>
      <c r="E14" s="11" t="s">
        <v>5</v>
      </c>
      <c r="F14" s="56" t="s">
        <v>57</v>
      </c>
      <c r="G14" s="56"/>
      <c r="H14" s="56"/>
      <c r="I14" s="54"/>
    </row>
    <row r="15" spans="1:9" s="5" customFormat="1" ht="15.75" x14ac:dyDescent="0.25">
      <c r="A15"/>
      <c r="B15" s="11" t="s">
        <v>50</v>
      </c>
      <c r="C15" s="11"/>
      <c r="D15" s="11"/>
      <c r="E15" s="11" t="s">
        <v>6</v>
      </c>
      <c r="F15" s="54" t="s">
        <v>58</v>
      </c>
      <c r="G15" s="54"/>
      <c r="H15" s="54"/>
      <c r="I15" s="54"/>
    </row>
    <row r="16" spans="1:9" ht="20.25" customHeight="1" x14ac:dyDescent="0.25">
      <c r="B16" s="51" t="s">
        <v>52</v>
      </c>
      <c r="C16" s="41"/>
      <c r="D16" s="41"/>
      <c r="E16" s="11" t="s">
        <v>15</v>
      </c>
      <c r="F16" s="51" t="s">
        <v>59</v>
      </c>
      <c r="G16" s="57"/>
      <c r="H16" s="57"/>
      <c r="I16" s="54"/>
    </row>
    <row r="17" spans="1:10" ht="15.75" x14ac:dyDescent="0.25">
      <c r="B17" s="41"/>
      <c r="C17" s="41"/>
      <c r="D17" s="41"/>
      <c r="E17" s="58" t="s">
        <v>17</v>
      </c>
      <c r="F17" s="61">
        <v>1989056</v>
      </c>
      <c r="G17" s="59"/>
      <c r="H17" s="59"/>
    </row>
    <row r="18" spans="1:10" ht="15.75" x14ac:dyDescent="0.25">
      <c r="B18" s="41"/>
      <c r="C18" s="41"/>
      <c r="D18" s="41"/>
      <c r="E18" s="58" t="s">
        <v>48</v>
      </c>
      <c r="F18" s="11" t="s">
        <v>46</v>
      </c>
      <c r="G18" s="11"/>
      <c r="H18" s="11"/>
    </row>
    <row r="19" spans="1:10" ht="15.75" x14ac:dyDescent="0.25">
      <c r="B19" s="8"/>
      <c r="C19" s="8"/>
      <c r="D19" s="8"/>
      <c r="E19" s="8"/>
      <c r="F19" s="8"/>
      <c r="G19" s="8"/>
      <c r="H19" s="60"/>
    </row>
    <row r="20" spans="1:10" x14ac:dyDescent="0.25">
      <c r="G20" s="1"/>
      <c r="H20" s="10"/>
    </row>
    <row r="21" spans="1:10" x14ac:dyDescent="0.25">
      <c r="G21" s="1"/>
      <c r="H21" s="10"/>
    </row>
    <row r="22" spans="1:10" ht="48" customHeight="1" x14ac:dyDescent="0.25">
      <c r="B22" s="1"/>
      <c r="C22" s="1"/>
      <c r="D22" s="1"/>
      <c r="E22" s="1"/>
      <c r="F22" s="37"/>
      <c r="G22" s="1"/>
      <c r="H22" s="10"/>
    </row>
    <row r="23" spans="1:10" x14ac:dyDescent="0.25">
      <c r="B23" s="1"/>
      <c r="C23" s="1"/>
      <c r="D23" s="1"/>
      <c r="E23" s="1"/>
      <c r="F23" s="1"/>
      <c r="G23" s="1"/>
      <c r="H23" s="10"/>
    </row>
    <row r="24" spans="1:10" x14ac:dyDescent="0.25">
      <c r="B24" s="42" t="s">
        <v>7</v>
      </c>
      <c r="C24" s="42" t="s">
        <v>16</v>
      </c>
      <c r="D24" s="67" t="s">
        <v>8</v>
      </c>
      <c r="E24" s="68"/>
      <c r="F24" s="69"/>
      <c r="G24" s="42" t="s">
        <v>14</v>
      </c>
      <c r="H24" s="43" t="s">
        <v>9</v>
      </c>
    </row>
    <row r="25" spans="1:10" s="8" customFormat="1" ht="15.75" x14ac:dyDescent="0.25">
      <c r="A25"/>
      <c r="B25" s="44">
        <v>12</v>
      </c>
      <c r="C25" s="7" t="s">
        <v>60</v>
      </c>
      <c r="D25" s="64" t="s">
        <v>61</v>
      </c>
      <c r="E25" s="65"/>
      <c r="F25" s="66"/>
      <c r="G25" s="45">
        <v>1931</v>
      </c>
      <c r="H25" s="46">
        <f>+B25*G25</f>
        <v>23172</v>
      </c>
      <c r="J25" s="13"/>
    </row>
    <row r="26" spans="1:10" s="8" customFormat="1" ht="15.75" x14ac:dyDescent="0.25">
      <c r="A26"/>
      <c r="B26" s="44">
        <v>16</v>
      </c>
      <c r="C26" s="7">
        <v>50350102</v>
      </c>
      <c r="D26" s="64" t="s">
        <v>62</v>
      </c>
      <c r="E26" s="65"/>
      <c r="F26" s="66"/>
      <c r="G26" s="45">
        <v>991</v>
      </c>
      <c r="H26" s="46">
        <f>+B26*G26</f>
        <v>15856</v>
      </c>
      <c r="J26" s="13"/>
    </row>
    <row r="27" spans="1:10" s="8" customFormat="1" ht="15.75" x14ac:dyDescent="0.25">
      <c r="A27"/>
      <c r="B27" s="44">
        <v>24</v>
      </c>
      <c r="C27" s="7">
        <v>51805702</v>
      </c>
      <c r="D27" s="64" t="s">
        <v>63</v>
      </c>
      <c r="E27" s="65"/>
      <c r="F27" s="66"/>
      <c r="G27" s="45">
        <v>5696</v>
      </c>
      <c r="H27" s="46">
        <f t="shared" ref="H27:H28" si="0">+B27*G27</f>
        <v>136704</v>
      </c>
      <c r="J27" s="13"/>
    </row>
    <row r="28" spans="1:10" s="8" customFormat="1" ht="15.75" x14ac:dyDescent="0.25">
      <c r="A28"/>
      <c r="B28" s="44">
        <v>4</v>
      </c>
      <c r="C28" s="7">
        <v>97356402</v>
      </c>
      <c r="D28" s="64" t="s">
        <v>67</v>
      </c>
      <c r="E28" s="65"/>
      <c r="F28" s="66"/>
      <c r="G28" s="45">
        <v>1879</v>
      </c>
      <c r="H28" s="46">
        <f>+B28*G28</f>
        <v>7516</v>
      </c>
      <c r="J28" s="13"/>
    </row>
    <row r="29" spans="1:10" s="8" customFormat="1" ht="15.75" x14ac:dyDescent="0.25">
      <c r="A29"/>
      <c r="B29" s="44">
        <v>1</v>
      </c>
      <c r="C29" s="7">
        <v>35400271</v>
      </c>
      <c r="D29" s="64" t="s">
        <v>64</v>
      </c>
      <c r="E29" s="65"/>
      <c r="F29" s="66"/>
      <c r="G29" s="45">
        <v>25140</v>
      </c>
      <c r="H29" s="46">
        <f>+B29*G29</f>
        <v>25140</v>
      </c>
      <c r="J29" s="13"/>
    </row>
    <row r="30" spans="1:10" s="8" customFormat="1" ht="15.75" x14ac:dyDescent="0.25">
      <c r="A30"/>
      <c r="B30" s="44">
        <v>1</v>
      </c>
      <c r="C30" s="7">
        <v>35100271</v>
      </c>
      <c r="D30" s="64" t="s">
        <v>65</v>
      </c>
      <c r="E30" s="65"/>
      <c r="F30" s="66"/>
      <c r="G30" s="45">
        <v>25140</v>
      </c>
      <c r="H30" s="46">
        <f>+B30*G30</f>
        <v>25140</v>
      </c>
      <c r="J30" s="13"/>
    </row>
    <row r="31" spans="1:10" s="8" customFormat="1" ht="15.75" x14ac:dyDescent="0.25">
      <c r="A31"/>
      <c r="B31" s="44">
        <v>1</v>
      </c>
      <c r="C31" s="7">
        <v>35500271</v>
      </c>
      <c r="D31" s="64" t="s">
        <v>66</v>
      </c>
      <c r="E31" s="65"/>
      <c r="F31" s="66"/>
      <c r="G31" s="45">
        <v>25140</v>
      </c>
      <c r="H31" s="46">
        <f>+B31*G31</f>
        <v>25140</v>
      </c>
      <c r="J31" s="13"/>
    </row>
    <row r="32" spans="1:10" s="8" customFormat="1" ht="15.75" x14ac:dyDescent="0.25">
      <c r="A32"/>
      <c r="B32" s="44"/>
      <c r="C32" s="7"/>
      <c r="D32" s="64"/>
      <c r="E32" s="65"/>
      <c r="F32" s="66"/>
      <c r="G32" s="45"/>
      <c r="H32" s="46"/>
      <c r="J32" s="13"/>
    </row>
    <row r="33" spans="2:8" x14ac:dyDescent="0.25">
      <c r="F33" s="1"/>
      <c r="G33" s="49" t="s">
        <v>10</v>
      </c>
      <c r="H33" s="47">
        <f>SUM(H25:H32)</f>
        <v>258668</v>
      </c>
    </row>
    <row r="34" spans="2:8" ht="15.75" x14ac:dyDescent="0.25">
      <c r="B34" s="1"/>
      <c r="C34" s="41"/>
      <c r="D34" s="41"/>
      <c r="E34" s="41"/>
      <c r="F34" s="1"/>
      <c r="G34" s="50" t="s">
        <v>11</v>
      </c>
      <c r="H34" s="47">
        <f>H33*19%</f>
        <v>49146.92</v>
      </c>
    </row>
    <row r="35" spans="2:8" x14ac:dyDescent="0.25">
      <c r="B35" s="1"/>
      <c r="C35" s="1"/>
      <c r="D35" s="1"/>
      <c r="E35" s="1"/>
      <c r="F35" s="1"/>
      <c r="G35" s="50" t="s">
        <v>12</v>
      </c>
      <c r="H35" s="48">
        <f>SUM(H33:H34)</f>
        <v>307814.92</v>
      </c>
    </row>
    <row r="36" spans="2:8" x14ac:dyDescent="0.25">
      <c r="B36" s="1"/>
      <c r="C36" s="1"/>
      <c r="D36" s="1"/>
      <c r="E36" s="1"/>
      <c r="F36" s="1"/>
      <c r="G36" s="1"/>
      <c r="H36" s="10"/>
    </row>
    <row r="37" spans="2:8" x14ac:dyDescent="0.25">
      <c r="B37" s="1"/>
      <c r="C37" s="1"/>
      <c r="D37" s="1"/>
      <c r="E37" s="1"/>
      <c r="F37" s="1"/>
      <c r="G37" s="1"/>
      <c r="H37" s="10"/>
    </row>
    <row r="38" spans="2:8" x14ac:dyDescent="0.25">
      <c r="B38" s="1"/>
      <c r="C38" s="1"/>
      <c r="D38" s="1"/>
      <c r="E38" s="1"/>
      <c r="F38" s="1"/>
      <c r="G38" s="1"/>
      <c r="H38" s="10"/>
    </row>
    <row r="39" spans="2:8" x14ac:dyDescent="0.25">
      <c r="B39" s="1"/>
      <c r="C39" s="1"/>
      <c r="D39" s="1"/>
      <c r="E39" s="1"/>
      <c r="F39" s="1"/>
      <c r="G39" s="1"/>
      <c r="H39" s="10"/>
    </row>
    <row r="40" spans="2:8" ht="2.25" customHeight="1" x14ac:dyDescent="0.25">
      <c r="B40" s="1"/>
      <c r="C40" s="1"/>
      <c r="D40" s="1"/>
      <c r="E40" s="1"/>
      <c r="F40" s="1"/>
      <c r="G40" s="1"/>
      <c r="H40" s="10"/>
    </row>
    <row r="41" spans="2:8" x14ac:dyDescent="0.25">
      <c r="B41" s="1"/>
      <c r="C41" s="2"/>
      <c r="D41" s="2"/>
      <c r="E41" s="2"/>
      <c r="F41" s="3"/>
      <c r="G41" s="1"/>
      <c r="H41" s="10"/>
    </row>
    <row r="42" spans="2:8" x14ac:dyDescent="0.25">
      <c r="B42" s="1"/>
      <c r="C42" s="2"/>
      <c r="D42" s="2"/>
      <c r="E42" s="2"/>
      <c r="F42" s="2"/>
      <c r="G42" s="1"/>
      <c r="H42" s="10"/>
    </row>
    <row r="43" spans="2:8" x14ac:dyDescent="0.25">
      <c r="B43" s="1"/>
      <c r="C43" s="2"/>
      <c r="D43" s="1" t="s">
        <v>47</v>
      </c>
      <c r="E43" s="38"/>
      <c r="H43"/>
    </row>
    <row r="44" spans="2:8" ht="15.75" x14ac:dyDescent="0.25">
      <c r="B44" s="1"/>
      <c r="C44" s="2"/>
      <c r="D44" s="70" t="s">
        <v>45</v>
      </c>
      <c r="E44" s="70"/>
      <c r="H44"/>
    </row>
    <row r="45" spans="2:8" ht="15.75" x14ac:dyDescent="0.25">
      <c r="B45" s="1"/>
      <c r="C45" s="1"/>
      <c r="D45" s="70" t="s">
        <v>53</v>
      </c>
      <c r="E45" s="70"/>
      <c r="F45" s="39"/>
      <c r="H45"/>
    </row>
    <row r="46" spans="2:8" x14ac:dyDescent="0.25">
      <c r="B46" s="1"/>
      <c r="C46" s="1"/>
      <c r="D46" s="39"/>
      <c r="E46" s="40"/>
      <c r="F46" s="39"/>
      <c r="H46"/>
    </row>
    <row r="47" spans="2:8" x14ac:dyDescent="0.25">
      <c r="B47" s="1"/>
      <c r="C47" s="1"/>
      <c r="D47" s="1"/>
      <c r="E47"/>
      <c r="F47" s="9"/>
      <c r="H47"/>
    </row>
    <row r="48" spans="2:8" x14ac:dyDescent="0.25">
      <c r="D48" s="39"/>
      <c r="E48"/>
      <c r="F48" s="9"/>
      <c r="H48"/>
    </row>
    <row r="49" spans="4:8" x14ac:dyDescent="0.25">
      <c r="D49"/>
      <c r="E49"/>
      <c r="F49" s="9"/>
      <c r="H49"/>
    </row>
    <row r="50" spans="4:8" x14ac:dyDescent="0.25">
      <c r="D50"/>
      <c r="E50"/>
      <c r="F50" s="9"/>
      <c r="H50"/>
    </row>
    <row r="51" spans="4:8" x14ac:dyDescent="0.25">
      <c r="D51"/>
      <c r="E51"/>
      <c r="F51" s="9"/>
      <c r="H51"/>
    </row>
  </sheetData>
  <mergeCells count="14">
    <mergeCell ref="F2:H2"/>
    <mergeCell ref="C6:H6"/>
    <mergeCell ref="D25:F25"/>
    <mergeCell ref="D24:F24"/>
    <mergeCell ref="D45:E45"/>
    <mergeCell ref="D28:F28"/>
    <mergeCell ref="D29:F29"/>
    <mergeCell ref="F9:H9"/>
    <mergeCell ref="D27:F27"/>
    <mergeCell ref="D26:F26"/>
    <mergeCell ref="D30:F30"/>
    <mergeCell ref="D31:F31"/>
    <mergeCell ref="D32:F32"/>
    <mergeCell ref="D44:E4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4"/>
      <c r="C2" s="14"/>
    </row>
    <row r="3" spans="2:5" x14ac:dyDescent="0.25">
      <c r="B3" s="2"/>
      <c r="C3" s="4"/>
      <c r="D3" s="15"/>
      <c r="E3" s="15"/>
    </row>
    <row r="4" spans="2:5" x14ac:dyDescent="0.25">
      <c r="B4" s="72" t="s">
        <v>24</v>
      </c>
      <c r="C4" s="72"/>
    </row>
    <row r="5" spans="2:5" x14ac:dyDescent="0.25">
      <c r="B5" s="17"/>
      <c r="C5" s="17"/>
    </row>
    <row r="6" spans="2:5" x14ac:dyDescent="0.25">
      <c r="B6" s="18" t="s">
        <v>2</v>
      </c>
      <c r="C6" s="18" t="s">
        <v>18</v>
      </c>
    </row>
    <row r="7" spans="2:5" x14ac:dyDescent="0.25">
      <c r="B7" s="18" t="s">
        <v>3</v>
      </c>
      <c r="C7" s="19" t="s">
        <v>19</v>
      </c>
    </row>
    <row r="8" spans="2:5" x14ac:dyDescent="0.25">
      <c r="B8" s="20" t="s">
        <v>4</v>
      </c>
      <c r="C8" s="21" t="s">
        <v>20</v>
      </c>
      <c r="D8" s="16"/>
    </row>
    <row r="9" spans="2:5" x14ac:dyDescent="0.25">
      <c r="B9" s="18" t="s">
        <v>5</v>
      </c>
      <c r="C9" s="22" t="s">
        <v>21</v>
      </c>
    </row>
    <row r="10" spans="2:5" x14ac:dyDescent="0.25">
      <c r="B10" s="18" t="s">
        <v>6</v>
      </c>
      <c r="C10" s="23" t="s">
        <v>22</v>
      </c>
    </row>
    <row r="11" spans="2:5" x14ac:dyDescent="0.25">
      <c r="B11" s="18" t="s">
        <v>15</v>
      </c>
      <c r="C11" s="18" t="s">
        <v>23</v>
      </c>
    </row>
    <row r="12" spans="2:5" x14ac:dyDescent="0.25">
      <c r="B12" s="17"/>
      <c r="C12" s="17"/>
    </row>
    <row r="15" spans="2:5" x14ac:dyDescent="0.25">
      <c r="B15" s="73" t="s">
        <v>31</v>
      </c>
      <c r="C15" s="73"/>
    </row>
    <row r="16" spans="2:5" x14ac:dyDescent="0.25">
      <c r="B16" s="24" t="s">
        <v>2</v>
      </c>
      <c r="C16" s="24" t="s">
        <v>25</v>
      </c>
    </row>
    <row r="17" spans="2:4" x14ac:dyDescent="0.25">
      <c r="B17" s="24" t="s">
        <v>3</v>
      </c>
      <c r="C17" s="25" t="s">
        <v>26</v>
      </c>
    </row>
    <row r="18" spans="2:4" x14ac:dyDescent="0.25">
      <c r="B18" s="26" t="s">
        <v>4</v>
      </c>
      <c r="C18" s="27" t="s">
        <v>27</v>
      </c>
      <c r="D18" s="16"/>
    </row>
    <row r="19" spans="2:4" x14ac:dyDescent="0.25">
      <c r="B19" s="24" t="s">
        <v>5</v>
      </c>
      <c r="C19" s="28" t="s">
        <v>28</v>
      </c>
    </row>
    <row r="20" spans="2:4" x14ac:dyDescent="0.25">
      <c r="B20" s="24" t="s">
        <v>6</v>
      </c>
      <c r="C20" s="29" t="s">
        <v>29</v>
      </c>
    </row>
    <row r="21" spans="2:4" x14ac:dyDescent="0.25">
      <c r="B21" s="24" t="s">
        <v>15</v>
      </c>
      <c r="C21" s="24" t="s">
        <v>30</v>
      </c>
    </row>
    <row r="22" spans="2:4" x14ac:dyDescent="0.25">
      <c r="B22" s="30"/>
      <c r="C22" s="30"/>
    </row>
    <row r="25" spans="2:4" x14ac:dyDescent="0.25">
      <c r="B25" s="74" t="s">
        <v>36</v>
      </c>
      <c r="C25" s="74"/>
    </row>
    <row r="26" spans="2:4" x14ac:dyDescent="0.25">
      <c r="B26" s="34" t="s">
        <v>2</v>
      </c>
      <c r="C26" s="34" t="s">
        <v>39</v>
      </c>
    </row>
    <row r="27" spans="2:4" x14ac:dyDescent="0.25">
      <c r="B27" s="34" t="s">
        <v>3</v>
      </c>
      <c r="C27" s="34" t="s">
        <v>40</v>
      </c>
    </row>
    <row r="28" spans="2:4" x14ac:dyDescent="0.25">
      <c r="B28" s="34" t="s">
        <v>37</v>
      </c>
      <c r="C28" s="34" t="s">
        <v>41</v>
      </c>
    </row>
    <row r="29" spans="2:4" x14ac:dyDescent="0.25">
      <c r="B29" s="34" t="s">
        <v>5</v>
      </c>
      <c r="C29" s="34" t="s">
        <v>42</v>
      </c>
    </row>
    <row r="30" spans="2:4" x14ac:dyDescent="0.25">
      <c r="B30" s="34" t="s">
        <v>38</v>
      </c>
      <c r="C30" s="34" t="s">
        <v>43</v>
      </c>
    </row>
    <row r="31" spans="2:4" x14ac:dyDescent="0.25">
      <c r="B31" s="34" t="s">
        <v>15</v>
      </c>
      <c r="C31" s="34" t="s">
        <v>44</v>
      </c>
    </row>
    <row r="32" spans="2:4" x14ac:dyDescent="0.25">
      <c r="B32" s="34"/>
      <c r="C32" s="34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4"/>
    <col min="3" max="3" width="31.42578125" style="14" customWidth="1"/>
    <col min="4" max="4" width="11.42578125" style="14"/>
  </cols>
  <sheetData>
    <row r="2" spans="2:4" x14ac:dyDescent="0.25">
      <c r="B2" s="75" t="s">
        <v>35</v>
      </c>
      <c r="C2" s="75"/>
      <c r="D2" s="75"/>
    </row>
    <row r="3" spans="2:4" x14ac:dyDescent="0.25">
      <c r="B3" s="31" t="s">
        <v>32</v>
      </c>
      <c r="C3" s="31" t="s">
        <v>33</v>
      </c>
      <c r="D3" s="31" t="s">
        <v>34</v>
      </c>
    </row>
    <row r="4" spans="2:4" x14ac:dyDescent="0.25">
      <c r="B4" s="32">
        <v>300</v>
      </c>
      <c r="C4" s="32" t="s">
        <v>31</v>
      </c>
      <c r="D4" s="33">
        <v>43188</v>
      </c>
    </row>
    <row r="5" spans="2:4" x14ac:dyDescent="0.25">
      <c r="B5" s="32">
        <v>301</v>
      </c>
      <c r="C5" s="32" t="s">
        <v>36</v>
      </c>
      <c r="D5" s="33">
        <v>43209</v>
      </c>
    </row>
    <row r="6" spans="2:4" x14ac:dyDescent="0.25">
      <c r="B6" s="32">
        <v>302</v>
      </c>
      <c r="C6" s="32" t="s">
        <v>31</v>
      </c>
      <c r="D6" s="33">
        <v>43328</v>
      </c>
    </row>
    <row r="7" spans="2:4" x14ac:dyDescent="0.25">
      <c r="B7" s="32"/>
      <c r="C7" s="32"/>
      <c r="D7" s="32"/>
    </row>
    <row r="8" spans="2:4" x14ac:dyDescent="0.25">
      <c r="B8" s="32"/>
      <c r="C8" s="32"/>
      <c r="D8" s="32"/>
    </row>
    <row r="9" spans="2:4" x14ac:dyDescent="0.25">
      <c r="B9" s="32"/>
      <c r="C9" s="32"/>
      <c r="D9" s="32"/>
    </row>
    <row r="10" spans="2:4" x14ac:dyDescent="0.25">
      <c r="B10" s="32"/>
      <c r="C10" s="32"/>
      <c r="D10" s="32"/>
    </row>
    <row r="11" spans="2:4" x14ac:dyDescent="0.25">
      <c r="B11" s="32"/>
      <c r="C11" s="32"/>
      <c r="D11" s="32"/>
    </row>
    <row r="12" spans="2:4" x14ac:dyDescent="0.25">
      <c r="B12" s="32"/>
      <c r="C12" s="32"/>
      <c r="D12" s="32"/>
    </row>
    <row r="13" spans="2:4" x14ac:dyDescent="0.25">
      <c r="B13" s="32"/>
      <c r="C13" s="32"/>
      <c r="D13" s="32"/>
    </row>
    <row r="14" spans="2:4" x14ac:dyDescent="0.25">
      <c r="B14" s="32"/>
      <c r="C14" s="32"/>
      <c r="D14" s="32"/>
    </row>
    <row r="15" spans="2:4" x14ac:dyDescent="0.25">
      <c r="B15" s="32"/>
      <c r="C15" s="32"/>
      <c r="D15" s="32"/>
    </row>
    <row r="16" spans="2:4" x14ac:dyDescent="0.25">
      <c r="B16" s="32"/>
      <c r="C16" s="32"/>
      <c r="D16" s="32"/>
    </row>
    <row r="17" spans="2:4" x14ac:dyDescent="0.25">
      <c r="B17" s="32"/>
      <c r="C17" s="32"/>
      <c r="D17" s="32"/>
    </row>
    <row r="18" spans="2:4" x14ac:dyDescent="0.25">
      <c r="B18" s="32"/>
      <c r="C18" s="32"/>
      <c r="D18" s="32"/>
    </row>
    <row r="19" spans="2:4" x14ac:dyDescent="0.25">
      <c r="B19" s="32"/>
      <c r="C19" s="32"/>
      <c r="D19" s="32"/>
    </row>
    <row r="20" spans="2:4" x14ac:dyDescent="0.25">
      <c r="B20" s="32"/>
      <c r="C20" s="32"/>
      <c r="D20" s="32"/>
    </row>
    <row r="21" spans="2:4" x14ac:dyDescent="0.25">
      <c r="B21" s="32"/>
      <c r="C21" s="32"/>
      <c r="D21" s="32"/>
    </row>
    <row r="22" spans="2:4" x14ac:dyDescent="0.25">
      <c r="B22" s="32"/>
      <c r="C22" s="32"/>
      <c r="D22" s="32"/>
    </row>
    <row r="23" spans="2:4" x14ac:dyDescent="0.25">
      <c r="B23" s="32"/>
      <c r="C23" s="32"/>
      <c r="D23" s="32"/>
    </row>
    <row r="24" spans="2:4" x14ac:dyDescent="0.25">
      <c r="B24" s="32"/>
      <c r="C24" s="32"/>
      <c r="D24" s="32"/>
    </row>
    <row r="25" spans="2:4" x14ac:dyDescent="0.25">
      <c r="B25" s="32"/>
      <c r="C25" s="32"/>
      <c r="D25" s="32"/>
    </row>
    <row r="26" spans="2:4" x14ac:dyDescent="0.25">
      <c r="B26" s="32"/>
      <c r="C26" s="32"/>
      <c r="D26" s="32"/>
    </row>
    <row r="27" spans="2:4" x14ac:dyDescent="0.25">
      <c r="B27" s="32"/>
      <c r="C27" s="32"/>
      <c r="D27" s="32"/>
    </row>
    <row r="28" spans="2:4" x14ac:dyDescent="0.25">
      <c r="B28" s="32"/>
      <c r="C28" s="32"/>
      <c r="D28" s="32"/>
    </row>
    <row r="29" spans="2:4" x14ac:dyDescent="0.25">
      <c r="B29" s="32"/>
      <c r="C29" s="32"/>
      <c r="D29" s="32"/>
    </row>
    <row r="30" spans="2:4" x14ac:dyDescent="0.25">
      <c r="B30" s="32"/>
      <c r="C30" s="32"/>
      <c r="D30" s="32"/>
    </row>
    <row r="31" spans="2:4" x14ac:dyDescent="0.25">
      <c r="B31" s="32"/>
      <c r="C31" s="32"/>
      <c r="D31" s="32"/>
    </row>
    <row r="32" spans="2:4" x14ac:dyDescent="0.25">
      <c r="B32" s="32"/>
      <c r="C32" s="32"/>
      <c r="D32" s="32"/>
    </row>
    <row r="33" spans="2:4" x14ac:dyDescent="0.25">
      <c r="B33" s="32"/>
      <c r="C33" s="32"/>
      <c r="D33" s="32"/>
    </row>
    <row r="34" spans="2:4" x14ac:dyDescent="0.25">
      <c r="B34" s="32"/>
      <c r="C34" s="32"/>
      <c r="D34" s="32"/>
    </row>
    <row r="35" spans="2:4" x14ac:dyDescent="0.25">
      <c r="B35" s="32"/>
      <c r="C35" s="32"/>
      <c r="D35" s="32"/>
    </row>
    <row r="36" spans="2:4" x14ac:dyDescent="0.25">
      <c r="B36" s="32"/>
      <c r="C36" s="32"/>
      <c r="D36" s="32"/>
    </row>
    <row r="37" spans="2:4" x14ac:dyDescent="0.25">
      <c r="B37" s="32"/>
      <c r="C37" s="32"/>
      <c r="D37" s="32"/>
    </row>
    <row r="38" spans="2:4" x14ac:dyDescent="0.25">
      <c r="B38" s="32"/>
      <c r="C38" s="32"/>
      <c r="D38" s="32"/>
    </row>
    <row r="39" spans="2:4" x14ac:dyDescent="0.25">
      <c r="B39" s="32"/>
      <c r="C39" s="32"/>
      <c r="D39" s="32"/>
    </row>
    <row r="40" spans="2:4" x14ac:dyDescent="0.25">
      <c r="B40" s="32"/>
      <c r="C40" s="32"/>
      <c r="D40" s="32"/>
    </row>
    <row r="41" spans="2:4" x14ac:dyDescent="0.25">
      <c r="B41" s="32"/>
      <c r="C41" s="32"/>
      <c r="D41" s="32"/>
    </row>
    <row r="42" spans="2:4" x14ac:dyDescent="0.25">
      <c r="B42" s="32"/>
      <c r="C42" s="32"/>
      <c r="D42" s="32"/>
    </row>
    <row r="43" spans="2:4" x14ac:dyDescent="0.25">
      <c r="B43" s="32"/>
      <c r="C43" s="32"/>
      <c r="D43" s="32"/>
    </row>
    <row r="44" spans="2:4" x14ac:dyDescent="0.25">
      <c r="B44" s="32"/>
      <c r="C44" s="32"/>
      <c r="D44" s="32"/>
    </row>
    <row r="45" spans="2:4" x14ac:dyDescent="0.25">
      <c r="B45" s="32"/>
      <c r="C45" s="32"/>
      <c r="D45" s="32"/>
    </row>
    <row r="46" spans="2:4" x14ac:dyDescent="0.25">
      <c r="B46" s="32"/>
      <c r="C46" s="32"/>
      <c r="D46" s="32"/>
    </row>
    <row r="47" spans="2:4" x14ac:dyDescent="0.25">
      <c r="B47" s="32"/>
      <c r="C47" s="32"/>
      <c r="D47" s="32"/>
    </row>
    <row r="48" spans="2:4" x14ac:dyDescent="0.25">
      <c r="B48" s="32"/>
      <c r="C48" s="32"/>
      <c r="D48" s="32"/>
    </row>
    <row r="49" spans="2:4" x14ac:dyDescent="0.25">
      <c r="B49" s="32"/>
      <c r="C49" s="32"/>
      <c r="D49" s="32"/>
    </row>
    <row r="50" spans="2:4" x14ac:dyDescent="0.25">
      <c r="B50" s="32"/>
      <c r="C50" s="32"/>
      <c r="D50" s="32"/>
    </row>
    <row r="51" spans="2:4" x14ac:dyDescent="0.25">
      <c r="B51" s="32"/>
      <c r="C51" s="32"/>
      <c r="D51" s="32"/>
    </row>
    <row r="52" spans="2:4" x14ac:dyDescent="0.25">
      <c r="B52" s="32"/>
      <c r="C52" s="32"/>
      <c r="D52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2024-02-13T16:24:24Z</cp:lastPrinted>
  <dcterms:created xsi:type="dcterms:W3CDTF">2014-11-06T13:57:54Z</dcterms:created>
  <dcterms:modified xsi:type="dcterms:W3CDTF">2024-02-15T20:15:01Z</dcterms:modified>
</cp:coreProperties>
</file>