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8_{0138A970-D5EF-4BC7-AF85-827E08B3C0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6" i="1" s="1"/>
  <c r="H37" i="1" l="1"/>
  <c r="H38" i="1" s="1"/>
  <c r="F9" i="1"/>
</calcChain>
</file>

<file path=xl/sharedStrings.xml><?xml version="1.0" encoding="utf-8"?>
<sst xmlns="http://schemas.openxmlformats.org/spreadsheetml/2006/main" count="80" uniqueCount="61">
  <si>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</si>
  <si>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</si>
  <si>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</si>
  <si>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</si>
  <si>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</si>
  <si>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</si>
  <si>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</si>
  <si>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</si>
  <si>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</si>
  <si>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</si>
  <si>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</si>
  <si>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</si>
  <si>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</si>
  <si>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</si>
  <si>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</si>
  <si>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</si>
  <si>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</si>
  <si>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</si>
  <si>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</si>
  <si>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</si>
  <si>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</si>
  <si>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</si>
  <si>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</si>
  <si>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</si>
  <si>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</si>
  <si>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</si>
  <si>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</si>
  <si>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</si>
  <si>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</si>
  <si>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</si>
  <si>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</si>
  <si>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</si>
  <si>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</si>
  <si>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</si>
  <si>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</si>
  <si>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</si>
  <si>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</si>
  <si>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</si>
  <si>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</si>
  <si>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</si>
  <si>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</si>
  <si>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</si>
  <si>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</si>
  <si>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</si>
  <si>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</si>
  <si>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</si>
  <si>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</si>
  <si>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</si>
  <si>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</si>
  <si>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</si>
  <si>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</si>
  <si>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</si>
  <si>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</si>
  <si>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</si>
  <si>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N°59-2023</t>
  </si>
  <si>
    <t>PRIME S. A.</t>
  </si>
  <si>
    <t>77.692.110-6</t>
  </si>
  <si>
    <t>Cristian Román Fuentes</t>
  </si>
  <si>
    <t>croman@primeingenieria.cl</t>
  </si>
  <si>
    <t>118-2023</t>
  </si>
  <si>
    <t>TELERRUPTOR RS 230-100 16A BOBINA 230V. 1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</si>
</sst>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0" fontId="0" fillId="0" borderId="1" xfId="0" applyBorder="1"/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42" fontId="7" fillId="3" borderId="1" xfId="6" applyFont="1" applyFill="1" applyBorder="1" applyAlignment="1">
      <alignment vertical="center"/>
    </xf>
    <xf numFmtId="42" fontId="7" fillId="0" borderId="1" xfId="6" applyFont="1" applyBorder="1"/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48</xdr:row>
      <xdr:rowOff>155681</xdr:rowOff>
    </xdr:from>
    <xdr:to>
      <xdr:col>5</xdr:col>
      <xdr:colOff>104935</xdr:colOff>
      <xdr:row>54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45</xdr:row>
      <xdr:rowOff>161925</xdr:rowOff>
    </xdr:from>
    <xdr:to>
      <xdr:col>4</xdr:col>
      <xdr:colOff>9525</xdr:colOff>
      <xdr:row>45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roman@primeingenieria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Normal="100" workbookViewId="0">
      <selection activeCell="J38" sqref="J3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3.710937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4"/>
      <c r="G2" s="74"/>
      <c r="H2" s="74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5" t="s">
        <v>54</v>
      </c>
      <c r="D6" s="75"/>
      <c r="E6" s="75"/>
      <c r="F6" s="75"/>
      <c r="G6" s="75"/>
      <c r="H6" s="75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5">
        <f ca="1">TODAY()</f>
        <v>44998</v>
      </c>
      <c r="G9" s="85"/>
      <c r="H9" s="85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55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56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/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/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t="s">
        <v>59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12</v>
      </c>
      <c r="C25" s="72"/>
      <c r="D25" s="76" t="s">
        <v>60</v>
      </c>
      <c r="E25" s="77"/>
      <c r="F25" s="78"/>
      <c r="G25" s="90">
        <v>27669</v>
      </c>
      <c r="H25" s="91">
        <f>B25*G25</f>
        <v>332028</v>
      </c>
      <c r="I25" s="48"/>
      <c r="J25" s="16"/>
    </row>
    <row r="26" spans="1:10" s="11" customFormat="1" ht="15.75" x14ac:dyDescent="0.25">
      <c r="A26"/>
      <c r="B26" s="53"/>
      <c r="C26" s="10"/>
      <c r="D26" s="82"/>
      <c r="E26" s="83"/>
      <c r="F26" s="84"/>
      <c r="G26" s="68"/>
      <c r="H26" s="69"/>
      <c r="I26" s="48"/>
      <c r="J26" s="16"/>
    </row>
    <row r="27" spans="1:10" s="11" customFormat="1" ht="15.75" x14ac:dyDescent="0.25">
      <c r="A27"/>
      <c r="B27" s="53"/>
      <c r="C27" s="10"/>
      <c r="D27" s="82"/>
      <c r="E27" s="83"/>
      <c r="F27" s="84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82"/>
      <c r="E28" s="83"/>
      <c r="F28" s="84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82"/>
      <c r="E29" s="83"/>
      <c r="F29" s="84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82"/>
      <c r="E30" s="83"/>
      <c r="F30" s="84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82"/>
      <c r="E31" s="83"/>
      <c r="F31" s="84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82"/>
      <c r="E32" s="83"/>
      <c r="F32" s="84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82"/>
      <c r="E33" s="83"/>
      <c r="F33" s="84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82"/>
      <c r="E34" s="83"/>
      <c r="F34" s="84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82"/>
      <c r="E35" s="83"/>
      <c r="F35" s="84"/>
      <c r="G35" s="68"/>
      <c r="H35" s="69"/>
      <c r="I35" s="48"/>
      <c r="J35" s="16"/>
    </row>
    <row r="36" spans="1:10" ht="15.75" x14ac:dyDescent="0.25">
      <c r="B36" s="18"/>
      <c r="C36" s="19"/>
      <c r="D36" s="19"/>
      <c r="E36" s="19"/>
      <c r="F36" s="1"/>
      <c r="G36" s="70" t="s">
        <v>10</v>
      </c>
      <c r="H36" s="91">
        <f>SUM(H25:H35)</f>
        <v>332028</v>
      </c>
      <c r="I36" s="18"/>
    </row>
    <row r="37" spans="1:10" ht="15.75" x14ac:dyDescent="0.25">
      <c r="B37" s="1"/>
      <c r="C37" s="49"/>
      <c r="D37" s="49"/>
      <c r="E37" s="49"/>
      <c r="F37" s="1"/>
      <c r="G37" s="71" t="s">
        <v>11</v>
      </c>
      <c r="H37" s="91">
        <f>H36*19%</f>
        <v>63085.32</v>
      </c>
      <c r="I37" s="18"/>
    </row>
    <row r="38" spans="1:10" ht="15.75" x14ac:dyDescent="0.25">
      <c r="B38" s="1"/>
      <c r="C38" s="9"/>
      <c r="D38" s="9"/>
      <c r="E38" s="9"/>
      <c r="F38" s="1"/>
      <c r="G38" s="71" t="s">
        <v>12</v>
      </c>
      <c r="H38" s="91">
        <f>SUM(H36:H37)</f>
        <v>395113.32</v>
      </c>
      <c r="I38" s="18"/>
    </row>
    <row r="39" spans="1:10" x14ac:dyDescent="0.25">
      <c r="B39" s="1"/>
      <c r="C39" s="9"/>
      <c r="D39" s="9"/>
      <c r="E39" s="9"/>
      <c r="F39" s="1"/>
      <c r="G39" s="1"/>
      <c r="H39" s="13"/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ht="2.25" customHeight="1" x14ac:dyDescent="0.25">
      <c r="B43" s="1"/>
      <c r="C43" s="9"/>
      <c r="D43" s="9"/>
      <c r="E43" s="9"/>
      <c r="F43" s="1"/>
      <c r="G43" s="1"/>
      <c r="H43" s="13"/>
      <c r="I43" s="18"/>
    </row>
    <row r="44" spans="1:10" x14ac:dyDescent="0.25">
      <c r="B44" s="1"/>
      <c r="C44" s="8"/>
      <c r="D44" s="8"/>
      <c r="E44" s="8"/>
      <c r="F44" s="4"/>
      <c r="G44" s="1"/>
      <c r="H44" s="13"/>
      <c r="I44" s="18"/>
    </row>
    <row r="45" spans="1:10" x14ac:dyDescent="0.25">
      <c r="B45" s="1"/>
      <c r="C45" s="8"/>
      <c r="D45" s="8"/>
      <c r="E45" s="8"/>
      <c r="F45" s="3"/>
      <c r="G45" s="1"/>
      <c r="H45" s="13"/>
      <c r="I45" s="18"/>
    </row>
    <row r="46" spans="1:10" x14ac:dyDescent="0.25">
      <c r="B46" s="1"/>
      <c r="C46" s="8"/>
      <c r="D46" s="47" t="s">
        <v>47</v>
      </c>
      <c r="E46" s="44"/>
      <c r="F46" s="18"/>
      <c r="G46" s="18"/>
      <c r="H46"/>
    </row>
    <row r="47" spans="1:10" ht="15.75" x14ac:dyDescent="0.25">
      <c r="B47" s="1"/>
      <c r="C47" s="8"/>
      <c r="D47" s="73" t="s">
        <v>45</v>
      </c>
      <c r="E47" s="73"/>
      <c r="F47" s="18"/>
      <c r="G47" s="18"/>
      <c r="H47"/>
    </row>
    <row r="48" spans="1:10" ht="15.75" x14ac:dyDescent="0.25">
      <c r="B48" s="1"/>
      <c r="C48" s="9"/>
      <c r="D48" s="73" t="s">
        <v>53</v>
      </c>
      <c r="E48" s="73"/>
      <c r="F48" s="45"/>
      <c r="G48" s="18"/>
      <c r="H48"/>
    </row>
    <row r="49" spans="2:9" x14ac:dyDescent="0.25">
      <c r="B49" s="1"/>
      <c r="C49" s="9"/>
      <c r="D49" s="45"/>
      <c r="E49" s="46"/>
      <c r="F49" s="45"/>
      <c r="G49" s="18"/>
      <c r="H49"/>
    </row>
    <row r="50" spans="2:9" x14ac:dyDescent="0.25">
      <c r="B50" s="1"/>
      <c r="C50" s="9"/>
      <c r="D50" s="47"/>
      <c r="E50" s="18"/>
      <c r="F50" s="42"/>
      <c r="G50" s="18"/>
      <c r="H50"/>
    </row>
    <row r="51" spans="2:9" x14ac:dyDescent="0.25">
      <c r="B51" s="18"/>
      <c r="C51" s="19"/>
      <c r="D51" s="45"/>
      <c r="E51" s="18"/>
      <c r="F51" s="42"/>
      <c r="G51" s="18"/>
      <c r="H51"/>
    </row>
    <row r="52" spans="2:9" x14ac:dyDescent="0.25">
      <c r="B52" s="18"/>
      <c r="C52" s="19"/>
      <c r="D52" s="18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9"/>
      <c r="E55" s="19"/>
      <c r="F55" s="18"/>
      <c r="G55" s="18"/>
      <c r="H55" s="42"/>
      <c r="I55" s="18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</sheetData>
  <mergeCells count="17">
    <mergeCell ref="D48:E48"/>
    <mergeCell ref="D30:F30"/>
    <mergeCell ref="D31:F31"/>
    <mergeCell ref="D32:F32"/>
    <mergeCell ref="F9:H9"/>
    <mergeCell ref="D26:F26"/>
    <mergeCell ref="D27:F27"/>
    <mergeCell ref="D28:F28"/>
    <mergeCell ref="D29:F29"/>
    <mergeCell ref="D33:F33"/>
    <mergeCell ref="D34:F34"/>
    <mergeCell ref="D35:F35"/>
    <mergeCell ref="D47:E47"/>
    <mergeCell ref="F2:H2"/>
    <mergeCell ref="C6:H6"/>
    <mergeCell ref="D25:F25"/>
    <mergeCell ref="D24:F24"/>
  </mergeCells>
  <hyperlinks>
    <hyperlink ref="B16" r:id="rId1" xr:uid="{00000000-0004-0000-0000-000000000000}"/>
    <hyperlink ref="F16" r:id="rId2" xr:uid="{8C6DB2A0-A720-4952-ADC1-C3BA2220543C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6" t="s">
        <v>24</v>
      </c>
      <c r="C4" s="86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7" t="s">
        <v>31</v>
      </c>
      <c r="C15" s="87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8" t="s">
        <v>36</v>
      </c>
      <c r="C25" s="88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9" t="s">
        <v>35</v>
      </c>
      <c r="C2" s="89"/>
      <c r="D2" s="89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2023-03-08T19:17:29Z</cp:lastPrinted>
  <dcterms:created xsi:type="dcterms:W3CDTF">2014-11-06T13:57:54Z</dcterms:created>
  <dcterms:modified xsi:type="dcterms:W3CDTF">2023-03-13T11:27:30Z</dcterms:modified>
</cp:coreProperties>
</file>