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BFBA7F44-321A-4A70-ADA8-F14897F8D9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<sst xmlns="http://schemas.openxmlformats.org/spreadsheetml/2006/main" count="82" uniqueCount="63">
  <si>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</si>
  <si>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</si>
  <si>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</si>
  <si>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</si>
  <si>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</si>
  <si>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</si>
  <si>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</si>
  <si>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</si>
  <si>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</si>
  <si>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</si>
  <si>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</si>
  <si>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</si>
  <si>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</si>
  <si>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</si>
  <si>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</si>
  <si>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</si>
  <si>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</si>
  <si>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</si>
  <si>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</si>
  <si>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</si>
  <si>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</si>
  <si>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</si>
  <si>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</si>
  <si>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</si>
  <si>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</si>
  <si>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</si>
  <si>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</si>
  <si>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</si>
  <si>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</si>
  <si>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</si>
  <si>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</si>
  <si>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</si>
  <si>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</si>
  <si>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</si>
  <si>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</si>
  <si>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</si>
  <si>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</si>
  <si>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</si>
  <si>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</si>
  <si>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</si>
  <si>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</si>
  <si>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</si>
  <si>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</si>
  <si>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</si>
  <si>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</si>
  <si>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</si>
  <si>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</si>
  <si>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</si>
  <si>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</si>
  <si>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</si>
  <si>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</si>
  <si>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</si>
  <si>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</si>
  <si>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</si>
  <si>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</si>
  <si>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</si>
  <si>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</si>
  <si>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</si>
  <si>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</si>
  <si>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ORDEN DE COMPRA  N°58-2023</t>
  </si>
  <si>
    <t>SO186</t>
  </si>
  <si>
    <t>UPSEOLTE1KVA</t>
  </si>
  <si>
    <t>UPS ESOL T-E 1KVA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</si>
</sst>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  <numFmt numFmtId="175" formatCode="_-[$US$-3009]* #,##0.00_-;\-[$US$-3009]* #,##0.0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175" fontId="1" fillId="0" borderId="1" xfId="1" applyNumberFormat="1" applyBorder="1" applyAlignment="1">
      <alignment horizontal="right"/>
    </xf>
    <xf numFmtId="175" fontId="2" fillId="0" borderId="1" xfId="1" applyNumberFormat="1" applyFont="1" applyBorder="1" applyAlignment="1">
      <alignment horizontal="righ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K30" sqref="K3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59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5">
        <f ca="1">TODAY()</f>
        <v>44994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t="s">
        <v>60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72" t="s">
        <v>61</v>
      </c>
      <c r="D25" s="75" t="s">
        <v>62</v>
      </c>
      <c r="E25" s="76"/>
      <c r="F25" s="77"/>
      <c r="G25" s="68">
        <v>205</v>
      </c>
      <c r="H25" s="69">
        <f>B25*G25</f>
        <v>205</v>
      </c>
      <c r="I25" s="48"/>
      <c r="J25" s="16"/>
    </row>
    <row r="26" spans="1:10" s="11" customFormat="1" ht="15.75" x14ac:dyDescent="0.25">
      <c r="A26"/>
      <c r="B26" s="53"/>
      <c r="C26" s="10"/>
      <c r="D26" s="82"/>
      <c r="E26" s="83"/>
      <c r="F26" s="84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82"/>
      <c r="E27" s="83"/>
      <c r="F27" s="84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82"/>
      <c r="E28" s="83"/>
      <c r="F28" s="84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82"/>
      <c r="E29" s="83"/>
      <c r="F29" s="84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82"/>
      <c r="E30" s="83"/>
      <c r="F30" s="84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82"/>
      <c r="E31" s="83"/>
      <c r="F31" s="84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82"/>
      <c r="E32" s="83"/>
      <c r="F32" s="84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82"/>
      <c r="E33" s="83"/>
      <c r="F33" s="84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82"/>
      <c r="E34" s="83"/>
      <c r="F34" s="84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82"/>
      <c r="E35" s="83"/>
      <c r="F35" s="84"/>
      <c r="G35" s="68"/>
      <c r="H35" s="69"/>
      <c r="I35" s="48"/>
      <c r="J35" s="16"/>
    </row>
    <row r="36" spans="1:10" x14ac:dyDescent="0.25">
      <c r="B36" s="18"/>
      <c r="C36" s="19"/>
      <c r="D36" s="19"/>
      <c r="E36" s="19"/>
      <c r="F36" s="1"/>
      <c r="G36" s="70" t="s">
        <v>10</v>
      </c>
      <c r="H36" s="90">
        <f>SUM(H25:H35)</f>
        <v>205</v>
      </c>
      <c r="I36" s="18"/>
    </row>
    <row r="37" spans="1:10" ht="15.75" x14ac:dyDescent="0.25">
      <c r="B37" s="1"/>
      <c r="C37" s="49"/>
      <c r="D37" s="49"/>
      <c r="E37" s="49"/>
      <c r="F37" s="1"/>
      <c r="G37" s="71" t="s">
        <v>11</v>
      </c>
      <c r="H37" s="90">
        <f>H36*19%</f>
        <v>38.950000000000003</v>
      </c>
      <c r="I37" s="18"/>
    </row>
    <row r="38" spans="1:10" x14ac:dyDescent="0.25">
      <c r="B38" s="1"/>
      <c r="C38" s="9"/>
      <c r="D38" s="9"/>
      <c r="E38" s="9"/>
      <c r="F38" s="1"/>
      <c r="G38" s="71" t="s">
        <v>12</v>
      </c>
      <c r="H38" s="91">
        <f>SUM(H36:H37)</f>
        <v>243.95</v>
      </c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ht="2.25" customHeight="1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8"/>
      <c r="D44" s="8"/>
      <c r="E44" s="8"/>
      <c r="F44" s="4"/>
      <c r="G44" s="1"/>
      <c r="H44" s="13"/>
      <c r="I44" s="18"/>
    </row>
    <row r="45" spans="1:10" x14ac:dyDescent="0.25">
      <c r="B45" s="1"/>
      <c r="C45" s="8"/>
      <c r="D45" s="8"/>
      <c r="E45" s="8"/>
      <c r="F45" s="3"/>
      <c r="G45" s="1"/>
      <c r="H45" s="13"/>
      <c r="I45" s="18"/>
    </row>
    <row r="46" spans="1:10" x14ac:dyDescent="0.25">
      <c r="B46" s="1"/>
      <c r="C46" s="8"/>
      <c r="D46" s="47" t="s">
        <v>47</v>
      </c>
      <c r="E46" s="44"/>
      <c r="F46" s="18"/>
      <c r="G46" s="18"/>
      <c r="H46"/>
    </row>
    <row r="47" spans="1:10" ht="15.75" x14ac:dyDescent="0.25">
      <c r="B47" s="1"/>
      <c r="C47" s="8"/>
      <c r="D47" s="81" t="s">
        <v>45</v>
      </c>
      <c r="E47" s="81"/>
      <c r="F47" s="18"/>
      <c r="G47" s="18"/>
      <c r="H47"/>
    </row>
    <row r="48" spans="1:10" ht="15.75" x14ac:dyDescent="0.25">
      <c r="B48" s="1"/>
      <c r="C48" s="9"/>
      <c r="D48" s="81" t="s">
        <v>53</v>
      </c>
      <c r="E48" s="81"/>
      <c r="F48" s="45"/>
      <c r="G48" s="18"/>
      <c r="H48"/>
    </row>
    <row r="49" spans="2:9" x14ac:dyDescent="0.25">
      <c r="B49" s="1"/>
      <c r="C49" s="9"/>
      <c r="D49" s="45"/>
      <c r="E49" s="46"/>
      <c r="F49" s="45"/>
      <c r="G49" s="18"/>
      <c r="H49"/>
    </row>
    <row r="50" spans="2:9" x14ac:dyDescent="0.25">
      <c r="B50" s="1"/>
      <c r="C50" s="9"/>
      <c r="D50" s="47"/>
      <c r="E50" s="18"/>
      <c r="F50" s="42"/>
      <c r="G50" s="18"/>
      <c r="H50"/>
    </row>
    <row r="51" spans="2:9" x14ac:dyDescent="0.25">
      <c r="B51" s="18"/>
      <c r="C51" s="19"/>
      <c r="D51" s="45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</sheetData>
  <mergeCells count="17">
    <mergeCell ref="D47:E47"/>
    <mergeCell ref="F2:H2"/>
    <mergeCell ref="C6:H6"/>
    <mergeCell ref="D25:F25"/>
    <mergeCell ref="D24:F24"/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2023-03-08T19:17:29Z</cp:lastPrinted>
  <dcterms:created xsi:type="dcterms:W3CDTF">2014-11-06T13:57:54Z</dcterms:created>
  <dcterms:modified xsi:type="dcterms:W3CDTF">2023-03-10T11:31:00Z</dcterms:modified>
</cp:coreProperties>
</file>