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C7517D11-6D00-4DAD-8395-1B2C578231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7" i="1" l="1"/>
  <c r="H28" i="1"/>
  <c r="H26" i="1" l="1"/>
  <c r="H25" i="1" l="1"/>
  <c r="H35" i="1" s="1"/>
  <c r="H36" i="1" l="1"/>
  <c r="H37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<sst xmlns="http://schemas.openxmlformats.org/spreadsheetml/2006/main" count="86" uniqueCount="67">
  <si>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</si>
  <si>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</si>
  <si>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</si>
  <si>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</si>
  <si>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</si>
  <si>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</si>
  <si>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</si>
  <si>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</si>
  <si>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</si>
  <si>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</si>
  <si>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</si>
  <si>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</si>
  <si>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</si>
  <si>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</si>
  <si>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</si>
  <si>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</si>
  <si>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</si>
  <si>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</si>
  <si>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</si>
  <si>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</si>
  <si>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</si>
  <si>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</si>
  <si>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</si>
  <si>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</si>
  <si>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</si>
  <si>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</si>
  <si>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</si>
  <si>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</si>
  <si>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</si>
  <si>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</si>
  <si>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</si>
  <si>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</si>
  <si>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</si>
  <si>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</si>
  <si>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</si>
  <si>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</si>
  <si>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</si>
  <si>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</si>
  <si>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</si>
  <si>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</si>
  <si>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</si>
  <si>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</si>
  <si>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</si>
  <si>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</si>
  <si>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</si>
  <si>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</si>
  <si>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</si>
  <si>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</si>
  <si>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</si>
  <si>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</si>
  <si>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</si>
  <si>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</si>
  <si>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</si>
  <si>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</si>
  <si>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</si>
  <si>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</si>
  <si>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</si>
  <si>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</si>
  <si>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</si>
  <si>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</si>
  <si>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97356202</t>
  </si>
  <si>
    <t>TAPA MATIX METALIZADO PLATA     2P - AM503M2SL</t>
  </si>
  <si>
    <t>RIEL SOPORT MATIX PLAST 3P        (L) - 503SB</t>
  </si>
  <si>
    <t>HEMBRA MOD MATIX 10/16A BLANCA ANTIBAC 250V - AM5180AB</t>
  </si>
  <si>
    <t>INT MOD MATIX 9/12 16A 250V BL     (L) - AM5001</t>
  </si>
  <si>
    <t>HEMBRA MOD MATIX SEG 10A BLANCO - AM5100</t>
  </si>
  <si>
    <t>ORDEN DE COMPRA  N°040-2022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</si>
</sst>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85" zoomScaleNormal="85" workbookViewId="0">
      <selection activeCell="L17" sqref="L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66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44887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1500995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62</v>
      </c>
      <c r="C25" s="10" t="s">
        <v>60</v>
      </c>
      <c r="D25" s="74" t="s">
        <v>61</v>
      </c>
      <c r="E25" s="75"/>
      <c r="F25" s="76"/>
      <c r="G25" s="54">
        <v>1592</v>
      </c>
      <c r="H25" s="55">
        <f>+B25*G25</f>
        <v>98704</v>
      </c>
      <c r="I25" s="48"/>
      <c r="J25" s="16"/>
    </row>
    <row r="26" spans="1:10" s="11" customFormat="1" ht="15.75" x14ac:dyDescent="0.25">
      <c r="A26"/>
      <c r="B26" s="53">
        <v>62</v>
      </c>
      <c r="C26" s="10">
        <v>50350102</v>
      </c>
      <c r="D26" s="74" t="s">
        <v>62</v>
      </c>
      <c r="E26" s="75"/>
      <c r="F26" s="76"/>
      <c r="G26" s="54">
        <v>888</v>
      </c>
      <c r="H26" s="55">
        <f>+B26*G26</f>
        <v>55056</v>
      </c>
      <c r="I26" s="48"/>
      <c r="J26" s="16"/>
    </row>
    <row r="27" spans="1:10" s="11" customFormat="1" ht="15.75" x14ac:dyDescent="0.25">
      <c r="A27"/>
      <c r="B27" s="53">
        <v>74</v>
      </c>
      <c r="C27" s="10">
        <v>51805702</v>
      </c>
      <c r="D27" s="74" t="s">
        <v>63</v>
      </c>
      <c r="E27" s="75"/>
      <c r="F27" s="76"/>
      <c r="G27" s="54">
        <v>5023</v>
      </c>
      <c r="H27" s="55">
        <f t="shared" ref="H27:H29" si="0">+B27*G27</f>
        <v>371702</v>
      </c>
      <c r="I27" s="48"/>
      <c r="J27" s="16"/>
    </row>
    <row r="28" spans="1:10" s="11" customFormat="1" ht="15.75" x14ac:dyDescent="0.25">
      <c r="A28"/>
      <c r="B28" s="53">
        <v>26</v>
      </c>
      <c r="C28" s="10">
        <v>50015402</v>
      </c>
      <c r="D28" s="74" t="s">
        <v>64</v>
      </c>
      <c r="E28" s="75"/>
      <c r="F28" s="76"/>
      <c r="G28" s="54">
        <v>2185</v>
      </c>
      <c r="H28" s="55">
        <f t="shared" si="0"/>
        <v>56810</v>
      </c>
      <c r="I28" s="48"/>
      <c r="J28" s="16"/>
    </row>
    <row r="29" spans="1:10" s="11" customFormat="1" ht="15.75" x14ac:dyDescent="0.25">
      <c r="A29"/>
      <c r="B29" s="53">
        <v>26</v>
      </c>
      <c r="C29" s="10">
        <v>51005402</v>
      </c>
      <c r="D29" s="74" t="s">
        <v>65</v>
      </c>
      <c r="E29" s="75"/>
      <c r="F29" s="76"/>
      <c r="G29" s="54">
        <v>9294</v>
      </c>
      <c r="H29" s="55">
        <f t="shared" si="0"/>
        <v>241644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823916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156544.04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980460.04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73" t="s">
        <v>45</v>
      </c>
      <c r="E46" s="73"/>
      <c r="F46" s="18"/>
      <c r="G46" s="18"/>
      <c r="H46"/>
    </row>
    <row r="47" spans="1:10" ht="15.75" x14ac:dyDescent="0.25">
      <c r="B47" s="1"/>
      <c r="C47" s="9"/>
      <c r="D47" s="73" t="s">
        <v>53</v>
      </c>
      <c r="E47" s="73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2022-11-22T16:33:11Z</cp:lastPrinted>
  <dcterms:created xsi:type="dcterms:W3CDTF">2014-11-06T13:57:54Z</dcterms:created>
  <dcterms:modified xsi:type="dcterms:W3CDTF">2022-11-22T16:38:12Z</dcterms:modified>
</cp:coreProperties>
</file>