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2\"/>
    </mc:Choice>
  </mc:AlternateContent>
  <xr:revisionPtr revIDLastSave="0" documentId="8_{1BED4F6B-C01A-407E-B36E-5202BF0CEFC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" i="1" l="1"/>
  <c r="H28" i="1"/>
  <c r="H29" i="1"/>
  <c r="H30" i="1"/>
  <c r="H26" i="1" l="1"/>
  <c r="H25" i="1" l="1"/>
  <c r="H37" i="1" l="1"/>
  <c r="H38" i="1" l="1"/>
  <c r="H39" i="1" s="1"/>
  <c r="F9" i="1"/>
</calcChain>
</file>

<file path=xl/sharedStrings.xml><?xml version="1.0" encoding="utf-8"?>
<sst xmlns="http://schemas.openxmlformats.org/spreadsheetml/2006/main" count="86" uniqueCount="67">
  <si>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</si>
  <si>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</si>
  <si>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</si>
  <si>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</si>
  <si>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</si>
  <si>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</si>
  <si>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</si>
  <si>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</si>
  <si>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</si>
  <si>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</si>
  <si>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</si>
  <si>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</si>
  <si>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</si>
  <si>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</si>
  <si>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</si>
  <si>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</si>
  <si>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</si>
  <si>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</si>
  <si>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</si>
  <si>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</si>
  <si>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</si>
  <si>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</si>
  <si>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</si>
  <si>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</si>
  <si>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</si>
  <si>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</si>
  <si>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</si>
  <si>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</si>
  <si>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</si>
  <si>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</si>
  <si>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</si>
  <si>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</si>
  <si>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</si>
  <si>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</si>
  <si>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</si>
  <si>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</si>
  <si>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</si>
  <si>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</si>
  <si>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</si>
  <si>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</si>
  <si>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</si>
  <si>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</si>
  <si>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</si>
  <si>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</si>
  <si>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</si>
  <si>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</si>
  <si>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</si>
  <si>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</si>
  <si>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</si>
  <si>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</si>
  <si>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</si>
  <si>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</si>
  <si>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</si>
  <si>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</si>
  <si>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</si>
  <si>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</si>
  <si>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</si>
  <si>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</si>
  <si>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</si>
  <si>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</si>
  <si>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INT AUTOMATICO 1x 10A C 6/10KA DX3  [407668]</t>
  </si>
  <si>
    <t>REPARTIDOR MOD TETRAPOLAR 100/125A 7P  [6852234]</t>
  </si>
  <si>
    <t>ORDEN DE COMPRA  N°024-2022</t>
  </si>
  <si>
    <t>CABLE L/HALOG 2.5mm BL 750V 70g R100</t>
  </si>
  <si>
    <t>CABLE L/HALOG 2.5mm NG 750V 70g R100</t>
  </si>
  <si>
    <t>CONECTOR PLASTICO #33 AMAR X100UN 367205103 SCHNEIDER ELECTRIC</t>
  </si>
  <si>
    <t>CONECTOR PLASTICO #44 ROJO X 100 UNIDADES 367205203 SCHNEIDER ELECTRIC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</si>
</sst>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L24" sqref="L24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9"/>
      <c r="G2" s="79"/>
      <c r="H2" s="79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80" t="s">
        <v>62</v>
      </c>
      <c r="D6" s="80"/>
      <c r="E6" s="80"/>
      <c r="F6" s="80"/>
      <c r="G6" s="80"/>
      <c r="H6" s="80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78">
        <f ca="1">TODAY()</f>
        <v>44777</v>
      </c>
      <c r="G9" s="78"/>
      <c r="H9" s="78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3"/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1" t="s">
        <v>8</v>
      </c>
      <c r="E24" s="82"/>
      <c r="F24" s="83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5</v>
      </c>
      <c r="C25" s="88">
        <v>40766804</v>
      </c>
      <c r="D25" s="75" t="s">
        <v>60</v>
      </c>
      <c r="E25" s="76"/>
      <c r="F25" s="77"/>
      <c r="G25" s="54">
        <v>7545</v>
      </c>
      <c r="H25" s="55">
        <f>+B25*G25</f>
        <v>37725</v>
      </c>
      <c r="I25" s="48"/>
      <c r="J25" s="16"/>
    </row>
    <row r="26" spans="1:10" s="11" customFormat="1" ht="15.75" x14ac:dyDescent="0.25">
      <c r="A26"/>
      <c r="B26" s="53">
        <v>5</v>
      </c>
      <c r="C26" s="88">
        <v>6852234</v>
      </c>
      <c r="D26" s="75" t="s">
        <v>61</v>
      </c>
      <c r="E26" s="76"/>
      <c r="F26" s="77"/>
      <c r="G26" s="54">
        <v>8519</v>
      </c>
      <c r="H26" s="55">
        <f>+B26*G26</f>
        <v>42595</v>
      </c>
      <c r="I26" s="48"/>
      <c r="J26" s="16"/>
    </row>
    <row r="27" spans="1:10" s="11" customFormat="1" ht="15.75" x14ac:dyDescent="0.25">
      <c r="A27"/>
      <c r="B27" s="53">
        <v>1</v>
      </c>
      <c r="C27" s="88">
        <v>35400271</v>
      </c>
      <c r="D27" s="75" t="s">
        <v>63</v>
      </c>
      <c r="E27" s="76"/>
      <c r="F27" s="77"/>
      <c r="G27" s="54">
        <v>26682</v>
      </c>
      <c r="H27" s="55">
        <f t="shared" ref="H27:H30" si="0">+B27*G27</f>
        <v>26682</v>
      </c>
      <c r="I27" s="48"/>
      <c r="J27" s="16"/>
    </row>
    <row r="28" spans="1:10" s="11" customFormat="1" ht="15.75" x14ac:dyDescent="0.25">
      <c r="A28"/>
      <c r="B28" s="53">
        <v>1</v>
      </c>
      <c r="C28" s="88">
        <v>35300271</v>
      </c>
      <c r="D28" s="75" t="s">
        <v>64</v>
      </c>
      <c r="E28" s="76"/>
      <c r="F28" s="77"/>
      <c r="G28" s="54">
        <v>26682</v>
      </c>
      <c r="H28" s="55">
        <f t="shared" si="0"/>
        <v>26682</v>
      </c>
      <c r="I28" s="48"/>
      <c r="J28" s="16"/>
    </row>
    <row r="29" spans="1:10" s="11" customFormat="1" ht="15.75" x14ac:dyDescent="0.25">
      <c r="A29"/>
      <c r="B29" s="53">
        <v>1</v>
      </c>
      <c r="C29" s="10">
        <v>367205103</v>
      </c>
      <c r="D29" s="75" t="s">
        <v>65</v>
      </c>
      <c r="E29" s="76"/>
      <c r="F29" s="77"/>
      <c r="G29" s="54">
        <v>6130</v>
      </c>
      <c r="H29" s="55">
        <f t="shared" si="0"/>
        <v>6130</v>
      </c>
      <c r="I29" s="48"/>
      <c r="J29" s="16"/>
    </row>
    <row r="30" spans="1:10" s="11" customFormat="1" ht="15.75" x14ac:dyDescent="0.25">
      <c r="A30"/>
      <c r="B30" s="53">
        <v>1</v>
      </c>
      <c r="C30" s="10">
        <v>367205203</v>
      </c>
      <c r="D30" s="75" t="s">
        <v>66</v>
      </c>
      <c r="E30" s="76"/>
      <c r="F30" s="77"/>
      <c r="G30" s="54">
        <v>6837</v>
      </c>
      <c r="H30" s="55">
        <f t="shared" si="0"/>
        <v>6837</v>
      </c>
      <c r="I30" s="48"/>
      <c r="J30" s="16"/>
    </row>
    <row r="31" spans="1:10" s="11" customFormat="1" ht="15.75" x14ac:dyDescent="0.25">
      <c r="A31"/>
      <c r="B31" s="53"/>
      <c r="C31" s="10"/>
      <c r="D31" s="75"/>
      <c r="E31" s="76"/>
      <c r="F31" s="77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5"/>
      <c r="E32" s="76"/>
      <c r="F32" s="77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5"/>
      <c r="E33" s="76"/>
      <c r="F33" s="77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5"/>
      <c r="E34" s="76"/>
      <c r="F34" s="77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5"/>
      <c r="E35" s="76"/>
      <c r="F35" s="77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5"/>
      <c r="E36" s="76"/>
      <c r="F36" s="77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146651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27863.69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174514.69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4" t="s">
        <v>45</v>
      </c>
      <c r="E48" s="74"/>
      <c r="F48" s="18"/>
      <c r="G48" s="18"/>
      <c r="H48"/>
    </row>
    <row r="49" spans="2:9" ht="15.75" x14ac:dyDescent="0.25">
      <c r="B49" s="1"/>
      <c r="C49" s="9"/>
      <c r="D49" s="74" t="s">
        <v>53</v>
      </c>
      <c r="E49" s="74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4" t="s">
        <v>24</v>
      </c>
      <c r="C4" s="84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5" t="s">
        <v>31</v>
      </c>
      <c r="C15" s="85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6" t="s">
        <v>36</v>
      </c>
      <c r="C25" s="86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7" t="s">
        <v>35</v>
      </c>
      <c r="C2" s="87"/>
      <c r="D2" s="87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2022-04-26T21:01:03Z</cp:lastPrinted>
  <dcterms:created xsi:type="dcterms:W3CDTF">2014-11-06T13:57:54Z</dcterms:created>
  <dcterms:modified xsi:type="dcterms:W3CDTF">2022-08-04T15:08:12Z</dcterms:modified>
</cp:coreProperties>
</file>