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xr:revisionPtr revIDLastSave="0" documentId="8_{E7BB084F-26B4-44E1-BCE8-55A6760BFB4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1" l="1"/>
  <c r="H31" i="1" l="1"/>
  <c r="H30" i="1" l="1"/>
  <c r="H29" i="1" l="1"/>
  <c r="H28" i="1"/>
  <c r="H27" i="1"/>
  <c r="H25" i="1" l="1"/>
  <c r="H26" i="1" l="1"/>
  <c r="H37" i="1" s="1"/>
  <c r="H38" i="1" s="1"/>
  <c r="H39" i="1" s="1"/>
  <c r="F9" i="1"/>
</calcChain>
</file>

<file path=xl/sharedStrings.xml><?xml version="1.0" encoding="utf-8"?>
<sst xmlns="http://schemas.openxmlformats.org/spreadsheetml/2006/main" count="87" uniqueCount="68">
  <si>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</si>
  <si>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</si>
  <si>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</si>
  <si>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</si>
  <si>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</si>
  <si>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</si>
  <si>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</si>
  <si>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</si>
  <si>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</si>
  <si>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</si>
  <si>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</si>
  <si>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</si>
  <si>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</si>
  <si>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</si>
  <si>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</si>
  <si>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</si>
  <si>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</si>
  <si>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</si>
  <si>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</si>
  <si>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</si>
  <si>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</si>
  <si>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</si>
  <si>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</si>
  <si>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</si>
  <si>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</si>
  <si>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</si>
  <si>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</si>
  <si>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</si>
  <si>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</si>
  <si>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</si>
  <si>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</si>
  <si>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</si>
  <si>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</si>
  <si>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</si>
  <si>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</si>
  <si>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</si>
  <si>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</si>
  <si>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</si>
  <si>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</si>
  <si>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</si>
  <si>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</si>
  <si>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</si>
  <si>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</si>
  <si>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</si>
  <si>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</si>
  <si>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</si>
  <si>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</si>
  <si>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</si>
  <si>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</si>
  <si>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</si>
  <si>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</si>
  <si>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</si>
  <si>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</si>
  <si>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</si>
  <si>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TECNOLOGIA LK SPA</t>
  </si>
  <si>
    <t>antonio@linkstore.cl</t>
  </si>
  <si>
    <t>76.567.200-7</t>
  </si>
  <si>
    <t>CAMINO GUANACO NORTE 6464 GALPON M2</t>
  </si>
  <si>
    <t>ANTONIO GONZALEZ</t>
  </si>
  <si>
    <t>ORDEN DE COMPRA  N°021-2021</t>
  </si>
  <si>
    <t>°560562 / D2</t>
  </si>
  <si>
    <t>BM2-2MT</t>
  </si>
  <si>
    <t>CABLE RG59 2MT BNC-M BNC-M NEGRO COAXIAL CCTV 200CM 2,0MT RG-59</t>
  </si>
  <si>
    <t>BMCH.</t>
  </si>
  <si>
    <t>COPLA BNC-MACHO RCA-HEMBRA CONVERTIDOR COAXIAL</t>
  </si>
  <si>
    <t>PROBE.</t>
  </si>
  <si>
    <t>REPUESTO PAR CABLES 57CM PUNTA16MM P/INSTRUMENTO MULTITESTER UNIVERSAL</t>
  </si>
  <si>
    <t>Retiro en tienda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</si>
</sst>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antonio@linkstore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topLeftCell="A7" zoomScale="85" zoomScaleNormal="85" workbookViewId="0">
      <selection activeCell="L32" sqref="L32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8"/>
      <c r="G2" s="78"/>
      <c r="H2" s="78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9" t="s">
        <v>59</v>
      </c>
      <c r="D6" s="79"/>
      <c r="E6" s="79"/>
      <c r="F6" s="79"/>
      <c r="G6" s="79"/>
      <c r="H6" s="79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77">
        <f ca="1">TODAY()</f>
        <v>44426</v>
      </c>
      <c r="G9" s="77"/>
      <c r="H9" s="77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56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57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>
        <v>229522700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55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 t="s">
        <v>60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1" t="s">
        <v>8</v>
      </c>
      <c r="E24" s="82"/>
      <c r="F24" s="83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 t="s">
        <v>61</v>
      </c>
      <c r="D25" s="80" t="s">
        <v>62</v>
      </c>
      <c r="E25" s="75"/>
      <c r="F25" s="76"/>
      <c r="G25" s="54">
        <v>1596</v>
      </c>
      <c r="H25" s="55">
        <f>B25*G25</f>
        <v>1596</v>
      </c>
      <c r="I25" s="48"/>
      <c r="J25" s="16"/>
    </row>
    <row r="26" spans="1:10" s="11" customFormat="1" ht="15.75" x14ac:dyDescent="0.25">
      <c r="A26"/>
      <c r="B26" s="53">
        <v>2</v>
      </c>
      <c r="C26" s="10" t="s">
        <v>63</v>
      </c>
      <c r="D26" s="74" t="s">
        <v>64</v>
      </c>
      <c r="E26" s="75"/>
      <c r="F26" s="76"/>
      <c r="G26" s="54">
        <v>560</v>
      </c>
      <c r="H26" s="55">
        <f t="shared" ref="H26:H31" si="0">G26*B26</f>
        <v>1120</v>
      </c>
      <c r="I26" s="48"/>
      <c r="J26" s="16"/>
    </row>
    <row r="27" spans="1:10" s="11" customFormat="1" ht="15.75" x14ac:dyDescent="0.25">
      <c r="A27"/>
      <c r="B27" s="53">
        <v>1</v>
      </c>
      <c r="C27" s="10" t="s">
        <v>65</v>
      </c>
      <c r="D27" s="74" t="s">
        <v>66</v>
      </c>
      <c r="E27" s="75"/>
      <c r="F27" s="76"/>
      <c r="G27" s="54">
        <v>2112</v>
      </c>
      <c r="H27" s="55">
        <f t="shared" si="0"/>
        <v>2112</v>
      </c>
      <c r="I27" s="48"/>
      <c r="J27" s="16"/>
    </row>
    <row r="28" spans="1:10" s="11" customFormat="1" ht="15.75" x14ac:dyDescent="0.25">
      <c r="A28"/>
      <c r="B28" s="53"/>
      <c r="C28" s="10"/>
      <c r="D28" s="74"/>
      <c r="E28" s="75"/>
      <c r="F28" s="76"/>
      <c r="G28" s="54">
        <v>0</v>
      </c>
      <c r="H28" s="55">
        <f t="shared" si="0"/>
        <v>0</v>
      </c>
      <c r="I28" s="48"/>
      <c r="J28" s="16"/>
    </row>
    <row r="29" spans="1:10" s="11" customFormat="1" ht="15.75" x14ac:dyDescent="0.25">
      <c r="A29"/>
      <c r="B29" s="53"/>
      <c r="C29" s="10"/>
      <c r="D29" s="74"/>
      <c r="E29" s="75"/>
      <c r="F29" s="76"/>
      <c r="G29" s="54">
        <v>0</v>
      </c>
      <c r="H29" s="55">
        <f t="shared" si="0"/>
        <v>0</v>
      </c>
      <c r="I29" s="48"/>
      <c r="J29" s="16"/>
    </row>
    <row r="30" spans="1:10" s="11" customFormat="1" ht="15.75" x14ac:dyDescent="0.25">
      <c r="A30"/>
      <c r="B30" s="53"/>
      <c r="C30" s="10"/>
      <c r="D30" s="74"/>
      <c r="E30" s="75"/>
      <c r="F30" s="76"/>
      <c r="G30" s="54">
        <v>0</v>
      </c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74" t="s">
        <v>67</v>
      </c>
      <c r="E31" s="75"/>
      <c r="F31" s="76"/>
      <c r="G31" s="54">
        <v>0</v>
      </c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74"/>
      <c r="E32" s="75"/>
      <c r="F32" s="76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4"/>
      <c r="E33" s="75"/>
      <c r="F33" s="76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4"/>
      <c r="E34" s="75"/>
      <c r="F34" s="76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4"/>
      <c r="E35" s="75"/>
      <c r="F35" s="76"/>
      <c r="G35" s="54"/>
      <c r="H35" s="55">
        <f t="shared" ref="H35" si="1">G35*B35</f>
        <v>0</v>
      </c>
      <c r="I35" s="48"/>
      <c r="J35" s="16"/>
    </row>
    <row r="36" spans="1:10" s="11" customFormat="1" ht="15.75" x14ac:dyDescent="0.25">
      <c r="A36"/>
      <c r="B36" s="53"/>
      <c r="C36" s="10"/>
      <c r="D36" s="74"/>
      <c r="E36" s="75"/>
      <c r="F36" s="76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4828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917.32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5745.32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3" t="s">
        <v>45</v>
      </c>
      <c r="E48" s="73"/>
      <c r="F48" s="18"/>
      <c r="G48" s="18"/>
      <c r="H48"/>
    </row>
    <row r="49" spans="2:9" ht="15.75" x14ac:dyDescent="0.25">
      <c r="B49" s="1"/>
      <c r="C49" s="9"/>
      <c r="D49" s="73" t="s">
        <v>53</v>
      </c>
      <c r="E49" s="73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4" t="s">
        <v>24</v>
      </c>
      <c r="C4" s="84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5" t="s">
        <v>31</v>
      </c>
      <c r="C15" s="85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6" t="s">
        <v>36</v>
      </c>
      <c r="C25" s="86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7" t="s">
        <v>35</v>
      </c>
      <c r="C2" s="87"/>
      <c r="D2" s="87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2021-08-18T13:56:23Z</cp:lastPrinted>
  <dcterms:created xsi:type="dcterms:W3CDTF">2014-11-06T13:57:54Z</dcterms:created>
  <dcterms:modified xsi:type="dcterms:W3CDTF">2021-08-18T13:56:48Z</dcterms:modified>
</cp:coreProperties>
</file>