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1\"/>
    </mc:Choice>
  </mc:AlternateContent>
  <xr:revisionPtr revIDLastSave="0" documentId="13_ncr:1_{2555309B-3866-42FC-836D-5F3A8997B26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6" i="1" l="1"/>
  <c r="H26" i="1" s="1"/>
  <c r="H35" i="1" l="1"/>
  <c r="H31" i="1" l="1"/>
  <c r="H30" i="1" l="1"/>
  <c r="H29" i="1" l="1"/>
  <c r="H28" i="1"/>
  <c r="H27" i="1"/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<sst xmlns="http://schemas.openxmlformats.org/spreadsheetml/2006/main" count="83" uniqueCount="64">
  <si>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</si>
  <si>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</si>
  <si>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</si>
  <si>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</si>
  <si>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</si>
  <si>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</si>
  <si>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</si>
  <si>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</si>
  <si>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</si>
  <si>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</si>
  <si>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</si>
  <si>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</si>
  <si>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</si>
  <si>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</si>
  <si>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</si>
  <si>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</si>
  <si>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</si>
  <si>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</si>
  <si>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</si>
  <si>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</si>
  <si>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</si>
  <si>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</si>
  <si>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</si>
  <si>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</si>
  <si>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</si>
  <si>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</si>
  <si>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</si>
  <si>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</si>
  <si>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</si>
  <si>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</si>
  <si>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</si>
  <si>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</si>
  <si>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</si>
  <si>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</si>
  <si>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</si>
  <si>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</si>
  <si>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</si>
  <si>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</si>
  <si>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</si>
  <si>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</si>
  <si>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</si>
  <si>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</si>
  <si>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</si>
  <si>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</si>
  <si>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</si>
  <si>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</si>
  <si>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</si>
  <si>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</si>
  <si>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</si>
  <si>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</si>
  <si>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</si>
  <si>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</si>
  <si>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</si>
  <si>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</si>
  <si>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TECNOLOGIA LK SPA</t>
  </si>
  <si>
    <t>antonio@linkstore.cl</t>
  </si>
  <si>
    <t>76.567.200-7</t>
  </si>
  <si>
    <t>CAMINO GUANACO NORTE 6464 GALPON M2</t>
  </si>
  <si>
    <t>ANTONIO GONZALEZ</t>
  </si>
  <si>
    <t>LINKMADE 100-UNIDS P/UNIFILAR CAT5E UTP CONECTOR RJ45</t>
  </si>
  <si>
    <t>ORDEN DE COMPRA  N°013-2021</t>
  </si>
  <si>
    <t>N°545314 / D2</t>
  </si>
  <si>
    <t>HDMI-2MMD VI</t>
  </si>
  <si>
    <t>Desc 12%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</si>
</sst>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0" fillId="0" borderId="0" xfId="0" applyFill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3" fillId="0" borderId="0" xfId="1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  <xf numFmtId="0" fontId="9" fillId="0" borderId="1" xfId="1" applyNumberFormat="1" applyFont="1" applyBorder="1" applyAlignment="1">
      <alignment horizontal="center" wrapText="1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antonio@linkstore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zoomScale="85" zoomScaleNormal="85" workbookViewId="0">
      <selection activeCell="E16" sqref="E16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8"/>
      <c r="G2" s="78"/>
      <c r="H2" s="78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9" t="s">
        <v>60</v>
      </c>
      <c r="D6" s="79"/>
      <c r="E6" s="79"/>
      <c r="F6" s="79"/>
      <c r="G6" s="79"/>
      <c r="H6" s="79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4">
        <f ca="1">TODAY()</f>
        <v>44334</v>
      </c>
      <c r="G9" s="84"/>
      <c r="H9" s="84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56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57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>
        <v>229522700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63" t="s">
        <v>58</v>
      </c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55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 t="s">
        <v>61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81" t="s">
        <v>8</v>
      </c>
      <c r="E24" s="82"/>
      <c r="F24" s="83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5</v>
      </c>
      <c r="C25" s="89" t="s">
        <v>62</v>
      </c>
      <c r="D25" s="80" t="s">
        <v>59</v>
      </c>
      <c r="E25" s="75"/>
      <c r="F25" s="76"/>
      <c r="G25" s="54">
        <v>2900</v>
      </c>
      <c r="H25" s="55">
        <f>B25*G25</f>
        <v>14500</v>
      </c>
      <c r="I25" s="48"/>
      <c r="J25" s="16"/>
    </row>
    <row r="26" spans="1:10" s="11" customFormat="1" ht="15.75" x14ac:dyDescent="0.25">
      <c r="A26"/>
      <c r="B26" s="53">
        <v>1</v>
      </c>
      <c r="C26" s="73"/>
      <c r="D26" s="74" t="s">
        <v>63</v>
      </c>
      <c r="E26" s="75"/>
      <c r="F26" s="76"/>
      <c r="G26" s="54">
        <f>-H25*12%</f>
        <v>-1740</v>
      </c>
      <c r="H26" s="55">
        <f t="shared" ref="H26:H31" si="0">G26*B26</f>
        <v>-1740</v>
      </c>
      <c r="I26" s="48"/>
      <c r="J26" s="16"/>
    </row>
    <row r="27" spans="1:10" s="11" customFormat="1" ht="15.75" x14ac:dyDescent="0.25">
      <c r="A27"/>
      <c r="B27" s="53"/>
      <c r="C27" s="10"/>
      <c r="D27" s="74"/>
      <c r="E27" s="75"/>
      <c r="F27" s="76"/>
      <c r="G27" s="54">
        <v>0</v>
      </c>
      <c r="H27" s="55">
        <f t="shared" si="0"/>
        <v>0</v>
      </c>
      <c r="I27" s="48"/>
      <c r="J27" s="16"/>
    </row>
    <row r="28" spans="1:10" s="11" customFormat="1" ht="15.75" x14ac:dyDescent="0.25">
      <c r="A28"/>
      <c r="B28" s="53"/>
      <c r="C28" s="10"/>
      <c r="D28" s="74"/>
      <c r="E28" s="75"/>
      <c r="F28" s="76"/>
      <c r="G28" s="54">
        <v>0</v>
      </c>
      <c r="H28" s="55">
        <f t="shared" si="0"/>
        <v>0</v>
      </c>
      <c r="I28" s="48"/>
      <c r="J28" s="16"/>
    </row>
    <row r="29" spans="1:10" s="11" customFormat="1" ht="15.75" x14ac:dyDescent="0.25">
      <c r="A29"/>
      <c r="B29" s="53"/>
      <c r="C29" s="10"/>
      <c r="D29" s="74"/>
      <c r="E29" s="75"/>
      <c r="F29" s="76"/>
      <c r="G29" s="54">
        <v>0</v>
      </c>
      <c r="H29" s="55">
        <f t="shared" si="0"/>
        <v>0</v>
      </c>
      <c r="I29" s="48"/>
      <c r="J29" s="16"/>
    </row>
    <row r="30" spans="1:10" s="11" customFormat="1" ht="15.75" x14ac:dyDescent="0.25">
      <c r="A30"/>
      <c r="B30" s="53"/>
      <c r="C30" s="10"/>
      <c r="D30" s="74"/>
      <c r="E30" s="75"/>
      <c r="F30" s="76"/>
      <c r="G30" s="54">
        <v>0</v>
      </c>
      <c r="H30" s="55">
        <f t="shared" si="0"/>
        <v>0</v>
      </c>
      <c r="I30" s="48"/>
      <c r="J30" s="16"/>
    </row>
    <row r="31" spans="1:10" s="11" customFormat="1" ht="15.75" x14ac:dyDescent="0.25">
      <c r="A31"/>
      <c r="B31" s="53"/>
      <c r="C31" s="10"/>
      <c r="D31" s="74"/>
      <c r="E31" s="75"/>
      <c r="F31" s="76"/>
      <c r="G31" s="54">
        <v>0</v>
      </c>
      <c r="H31" s="55">
        <f t="shared" si="0"/>
        <v>0</v>
      </c>
      <c r="I31" s="48"/>
      <c r="J31" s="16"/>
    </row>
    <row r="32" spans="1:10" s="11" customFormat="1" ht="15.75" x14ac:dyDescent="0.25">
      <c r="A32"/>
      <c r="B32" s="53"/>
      <c r="C32" s="10"/>
      <c r="D32" s="74"/>
      <c r="E32" s="75"/>
      <c r="F32" s="76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4"/>
      <c r="E33" s="75"/>
      <c r="F33" s="76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4"/>
      <c r="E34" s="75"/>
      <c r="F34" s="76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4"/>
      <c r="E35" s="75"/>
      <c r="F35" s="76"/>
      <c r="G35" s="54"/>
      <c r="H35" s="55">
        <f t="shared" ref="H35" si="1">G35*B35</f>
        <v>0</v>
      </c>
      <c r="I35" s="48"/>
      <c r="J35" s="16"/>
    </row>
    <row r="36" spans="1:10" s="11" customFormat="1" ht="15.75" x14ac:dyDescent="0.25">
      <c r="A36"/>
      <c r="B36" s="53"/>
      <c r="C36" s="10"/>
      <c r="D36" s="74"/>
      <c r="E36" s="75"/>
      <c r="F36" s="76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12760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2424.4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15184.4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77" t="s">
        <v>45</v>
      </c>
      <c r="E48" s="77"/>
      <c r="F48" s="18"/>
      <c r="G48" s="18"/>
      <c r="H48"/>
    </row>
    <row r="49" spans="2:9" ht="15.75" x14ac:dyDescent="0.25">
      <c r="B49" s="1"/>
      <c r="C49" s="9"/>
      <c r="D49" s="77" t="s">
        <v>53</v>
      </c>
      <c r="E49" s="77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  <mergeCell ref="F2:H2"/>
    <mergeCell ref="C6:H6"/>
    <mergeCell ref="D25:F25"/>
    <mergeCell ref="D24:F24"/>
  </mergeCells>
  <hyperlinks>
    <hyperlink ref="F16" r:id="rId1" xr:uid="{00000000-0004-0000-0000-000000000000}"/>
    <hyperlink ref="B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5" t="s">
        <v>24</v>
      </c>
      <c r="C4" s="85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6" t="s">
        <v>31</v>
      </c>
      <c r="C15" s="86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7" t="s">
        <v>36</v>
      </c>
      <c r="C25" s="87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8" t="s">
        <v>35</v>
      </c>
      <c r="C2" s="88"/>
      <c r="D2" s="88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2021-05-18T16:31:13Z</cp:lastPrinted>
  <dcterms:created xsi:type="dcterms:W3CDTF">2014-11-06T13:57:54Z</dcterms:created>
  <dcterms:modified xsi:type="dcterms:W3CDTF">2021-05-18T19:25:19Z</dcterms:modified>
</cp:coreProperties>
</file>