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8_{0CB96C8F-A6EE-4F8C-B273-6D2CDA1D5C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<sst xmlns="http://schemas.openxmlformats.org/spreadsheetml/2006/main" count="80" uniqueCount="61">
  <si>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</si>
  <si>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</si>
  <si>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</si>
  <si>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</si>
  <si>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</si>
  <si>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</si>
  <si>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</si>
  <si>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</si>
  <si>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</si>
  <si>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</si>
  <si>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</si>
  <si>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</si>
  <si>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</si>
  <si>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</si>
  <si>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</si>
  <si>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</si>
  <si>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</si>
  <si>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</si>
  <si>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</si>
  <si>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</si>
  <si>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</si>
  <si>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</si>
  <si>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</si>
  <si>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</si>
  <si>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</si>
  <si>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</si>
  <si>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</si>
  <si>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</si>
  <si>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</si>
  <si>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</si>
  <si>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</si>
  <si>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</si>
  <si>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</si>
  <si>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</si>
  <si>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</si>
  <si>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</si>
  <si>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</si>
  <si>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</si>
  <si>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</si>
  <si>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</si>
  <si>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</si>
  <si>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</si>
  <si>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</si>
  <si>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</si>
  <si>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</si>
  <si>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</si>
  <si>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</si>
  <si>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</si>
  <si>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</si>
  <si>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</si>
  <si>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</si>
  <si>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</si>
  <si>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</si>
  <si>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</si>
  <si>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ORDEN DE COMPRA  N°007-2021</t>
  </si>
  <si>
    <t>Ener Safe Chile, S.A.</t>
  </si>
  <si>
    <t>76.258.221-k</t>
  </si>
  <si>
    <t>Puerta Sur 3340, San Bernardo,</t>
  </si>
  <si>
    <t>Braulio Duran</t>
  </si>
  <si>
    <t>bduran@enersafe.cl</t>
  </si>
  <si>
    <t>UPS de 10 KVA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</si>
</sst>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  <numFmt numFmtId="173" formatCode="_-[$US$-3009]* #,##0_-;\-[$US$-3009]* #,##0_-;_-[$US$-3009]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  <font>
      <sz val="11"/>
      <color rgb="FF2021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24" fillId="0" borderId="0" xfId="0" applyFont="1"/>
    <xf numFmtId="173" fontId="7" fillId="3" borderId="1" xfId="0" applyNumberFormat="1" applyFont="1" applyFill="1" applyBorder="1" applyAlignment="1">
      <alignment vertical="center"/>
    </xf>
    <xf numFmtId="173" fontId="7" fillId="0" borderId="1" xfId="0" applyNumberFormat="1" applyFont="1" applyBorder="1"/>
    <xf numFmtId="173" fontId="17" fillId="2" borderId="1" xfId="1" applyNumberFormat="1" applyFont="1" applyFill="1" applyBorder="1" applyAlignment="1">
      <alignment horizontal="right"/>
    </xf>
    <xf numFmtId="173" fontId="1" fillId="0" borderId="1" xfId="1" applyNumberFormat="1" applyBorder="1" applyAlignment="1">
      <alignment horizontal="right"/>
    </xf>
    <xf numFmtId="173" fontId="2" fillId="2" borderId="1" xfId="1" applyNumberFormat="1" applyFont="1" applyFill="1" applyBorder="1" applyAlignment="1">
      <alignment horizontal="right"/>
    </xf>
    <xf numFmtId="173" fontId="2" fillId="0" borderId="1" xfId="1" applyNumberFormat="1" applyFont="1" applyBorder="1" applyAlignment="1">
      <alignment horizontal="right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duran@enersafe.cl" TargetMode="External"/><Relationship Id="rId1" Type="http://schemas.openxmlformats.org/officeDocument/2006/relationships/hyperlink" Target="mailto:administracionst@cencomex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G55" sqref="G55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1"/>
      <c r="G2" s="71"/>
      <c r="H2" s="71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2" t="s">
        <v>54</v>
      </c>
      <c r="D6" s="72"/>
      <c r="E6" s="72"/>
      <c r="F6" s="72"/>
      <c r="G6" s="72"/>
      <c r="H6" s="72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56" t="s">
        <v>1</v>
      </c>
      <c r="F9" s="77">
        <f ca="1">TODAY()</f>
        <v>44312</v>
      </c>
      <c r="G9" s="77"/>
      <c r="H9" s="77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55" t="s">
        <v>13</v>
      </c>
      <c r="C11" s="58"/>
      <c r="D11" s="58"/>
      <c r="E11" s="14" t="s">
        <v>2</v>
      </c>
      <c r="F11" s="57" t="s">
        <v>55</v>
      </c>
      <c r="G11" s="57"/>
      <c r="H11" s="57"/>
      <c r="I11" s="18"/>
    </row>
    <row r="12" spans="1:9" s="6" customFormat="1" ht="15.75" x14ac:dyDescent="0.25">
      <c r="A12"/>
      <c r="B12" s="14" t="s">
        <v>0</v>
      </c>
      <c r="C12" s="59"/>
      <c r="D12" s="59"/>
      <c r="E12" s="14" t="s">
        <v>3</v>
      </c>
      <c r="F12" s="57" t="s">
        <v>56</v>
      </c>
      <c r="G12" s="57"/>
      <c r="H12" s="57"/>
      <c r="I12" s="57"/>
    </row>
    <row r="13" spans="1:9" s="6" customFormat="1" ht="15.75" x14ac:dyDescent="0.25">
      <c r="A13"/>
      <c r="B13" s="14" t="s">
        <v>49</v>
      </c>
      <c r="C13" s="59"/>
      <c r="D13" s="59"/>
      <c r="E13" s="56" t="s">
        <v>4</v>
      </c>
      <c r="F13" s="82" t="s">
        <v>57</v>
      </c>
      <c r="G13" s="57"/>
      <c r="H13" s="57"/>
      <c r="I13" s="57"/>
    </row>
    <row r="14" spans="1:9" s="6" customFormat="1" ht="15" customHeight="1" x14ac:dyDescent="0.25">
      <c r="A14"/>
      <c r="B14" s="14" t="s">
        <v>51</v>
      </c>
      <c r="C14" s="59"/>
      <c r="D14" s="59"/>
      <c r="E14" s="14" t="s">
        <v>5</v>
      </c>
      <c r="F14" s="60">
        <v>56978830084</v>
      </c>
      <c r="G14" s="60"/>
      <c r="H14" s="60"/>
      <c r="I14" s="57"/>
    </row>
    <row r="15" spans="1:9" s="6" customFormat="1" ht="15.75" x14ac:dyDescent="0.25">
      <c r="A15"/>
      <c r="B15" s="14" t="s">
        <v>50</v>
      </c>
      <c r="C15" s="59"/>
      <c r="D15" s="59"/>
      <c r="E15" s="14" t="s">
        <v>6</v>
      </c>
      <c r="F15" s="57" t="s">
        <v>58</v>
      </c>
      <c r="G15" s="57"/>
      <c r="H15" s="57"/>
      <c r="I15" s="57"/>
    </row>
    <row r="16" spans="1:9" ht="20.25" customHeight="1" x14ac:dyDescent="0.25">
      <c r="B16" s="54" t="s">
        <v>52</v>
      </c>
      <c r="C16" s="49"/>
      <c r="D16" s="49"/>
      <c r="E16" s="14" t="s">
        <v>15</v>
      </c>
      <c r="F16" s="54" t="s">
        <v>59</v>
      </c>
      <c r="G16" s="62"/>
      <c r="H16" s="62"/>
      <c r="I16" s="57"/>
    </row>
    <row r="17" spans="1:10" ht="15.75" x14ac:dyDescent="0.25">
      <c r="B17" s="61"/>
      <c r="C17" s="49"/>
      <c r="D17" s="49"/>
      <c r="E17" s="63" t="s">
        <v>17</v>
      </c>
      <c r="F17" s="64"/>
      <c r="G17" s="64"/>
      <c r="H17" s="64"/>
      <c r="I17" s="18"/>
    </row>
    <row r="18" spans="1:10" ht="15.75" x14ac:dyDescent="0.25">
      <c r="B18" s="61"/>
      <c r="C18" s="49"/>
      <c r="D18" s="49"/>
      <c r="E18" s="63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65"/>
      <c r="D19" s="65"/>
      <c r="E19" s="65"/>
      <c r="F19" s="11"/>
      <c r="G19" s="11"/>
      <c r="H19" s="66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4" t="s">
        <v>8</v>
      </c>
      <c r="E24" s="75"/>
      <c r="F24" s="76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/>
      <c r="D25" s="73" t="s">
        <v>60</v>
      </c>
      <c r="E25" s="68"/>
      <c r="F25" s="69"/>
      <c r="G25" s="83">
        <v>1000</v>
      </c>
      <c r="H25" s="84">
        <f>B25*G25</f>
        <v>1000</v>
      </c>
      <c r="I25" s="48"/>
      <c r="J25" s="16"/>
    </row>
    <row r="26" spans="1:10" s="11" customFormat="1" ht="15.75" x14ac:dyDescent="0.25">
      <c r="A26"/>
      <c r="B26" s="53"/>
      <c r="C26" s="10"/>
      <c r="D26" s="67"/>
      <c r="E26" s="68"/>
      <c r="F26" s="69"/>
      <c r="G26" s="83"/>
      <c r="H26" s="84"/>
      <c r="I26" s="48"/>
      <c r="J26" s="16"/>
    </row>
    <row r="27" spans="1:10" s="11" customFormat="1" ht="15.75" x14ac:dyDescent="0.25">
      <c r="A27"/>
      <c r="B27" s="53"/>
      <c r="C27" s="10"/>
      <c r="D27" s="67"/>
      <c r="E27" s="68"/>
      <c r="F27" s="69"/>
      <c r="G27" s="83"/>
      <c r="H27" s="84"/>
      <c r="I27" s="48"/>
      <c r="J27" s="16"/>
    </row>
    <row r="28" spans="1:10" s="11" customFormat="1" ht="15.75" x14ac:dyDescent="0.25">
      <c r="A28"/>
      <c r="B28" s="53"/>
      <c r="C28" s="10"/>
      <c r="D28" s="67"/>
      <c r="E28" s="68"/>
      <c r="F28" s="69"/>
      <c r="G28" s="83"/>
      <c r="H28" s="84"/>
      <c r="I28" s="48"/>
      <c r="J28" s="16"/>
    </row>
    <row r="29" spans="1:10" s="11" customFormat="1" ht="15.75" x14ac:dyDescent="0.25">
      <c r="A29"/>
      <c r="B29" s="53"/>
      <c r="C29" s="10"/>
      <c r="D29" s="67"/>
      <c r="E29" s="68"/>
      <c r="F29" s="69"/>
      <c r="G29" s="83"/>
      <c r="H29" s="84"/>
      <c r="I29" s="48"/>
      <c r="J29" s="16"/>
    </row>
    <row r="30" spans="1:10" s="11" customFormat="1" ht="15.75" x14ac:dyDescent="0.25">
      <c r="A30"/>
      <c r="B30" s="53"/>
      <c r="C30" s="10"/>
      <c r="D30" s="67"/>
      <c r="E30" s="68"/>
      <c r="F30" s="69"/>
      <c r="G30" s="83"/>
      <c r="H30" s="84"/>
      <c r="I30" s="48"/>
      <c r="J30" s="16"/>
    </row>
    <row r="31" spans="1:10" s="11" customFormat="1" ht="15.75" x14ac:dyDescent="0.25">
      <c r="A31"/>
      <c r="B31" s="53"/>
      <c r="C31" s="10"/>
      <c r="D31" s="67"/>
      <c r="E31" s="68"/>
      <c r="F31" s="69"/>
      <c r="G31" s="83"/>
      <c r="H31" s="84"/>
      <c r="I31" s="48"/>
      <c r="J31" s="16"/>
    </row>
    <row r="32" spans="1:10" s="11" customFormat="1" ht="15.75" x14ac:dyDescent="0.25">
      <c r="A32"/>
      <c r="B32" s="53"/>
      <c r="C32" s="10"/>
      <c r="D32" s="67"/>
      <c r="E32" s="68"/>
      <c r="F32" s="69"/>
      <c r="G32" s="83"/>
      <c r="H32" s="84"/>
      <c r="I32" s="48"/>
      <c r="J32" s="16"/>
    </row>
    <row r="33" spans="1:10" s="11" customFormat="1" ht="15.75" x14ac:dyDescent="0.25">
      <c r="A33"/>
      <c r="B33" s="53"/>
      <c r="C33" s="10"/>
      <c r="D33" s="67"/>
      <c r="E33" s="68"/>
      <c r="F33" s="69"/>
      <c r="G33" s="83"/>
      <c r="H33" s="84"/>
      <c r="I33" s="48"/>
      <c r="J33" s="16"/>
    </row>
    <row r="34" spans="1:10" s="11" customFormat="1" ht="15.75" x14ac:dyDescent="0.25">
      <c r="A34"/>
      <c r="B34" s="53"/>
      <c r="C34" s="10"/>
      <c r="D34" s="67"/>
      <c r="E34" s="68"/>
      <c r="F34" s="69"/>
      <c r="G34" s="83"/>
      <c r="H34" s="84"/>
      <c r="I34" s="48"/>
      <c r="J34" s="16"/>
    </row>
    <row r="35" spans="1:10" s="11" customFormat="1" ht="15.75" x14ac:dyDescent="0.25">
      <c r="A35"/>
      <c r="B35" s="53"/>
      <c r="C35" s="10"/>
      <c r="D35" s="67"/>
      <c r="E35" s="68"/>
      <c r="F35" s="69"/>
      <c r="G35" s="83"/>
      <c r="H35" s="84"/>
      <c r="I35" s="48"/>
      <c r="J35" s="16"/>
    </row>
    <row r="36" spans="1:10" s="11" customFormat="1" ht="15.75" x14ac:dyDescent="0.25">
      <c r="A36"/>
      <c r="B36" s="53"/>
      <c r="C36" s="10"/>
      <c r="D36" s="67"/>
      <c r="E36" s="68"/>
      <c r="F36" s="69"/>
      <c r="G36" s="83"/>
      <c r="H36" s="84"/>
      <c r="I36" s="48"/>
      <c r="J36" s="16"/>
    </row>
    <row r="37" spans="1:10" x14ac:dyDescent="0.25">
      <c r="B37" s="18"/>
      <c r="C37" s="19"/>
      <c r="D37" s="19"/>
      <c r="E37" s="19"/>
      <c r="F37" s="1"/>
      <c r="G37" s="85" t="s">
        <v>10</v>
      </c>
      <c r="H37" s="86">
        <f>SUM(H25:H36)</f>
        <v>1000</v>
      </c>
      <c r="I37" s="18"/>
    </row>
    <row r="38" spans="1:10" ht="15.75" x14ac:dyDescent="0.25">
      <c r="B38" s="1"/>
      <c r="C38" s="49"/>
      <c r="D38" s="49"/>
      <c r="E38" s="49"/>
      <c r="F38" s="1"/>
      <c r="G38" s="87" t="s">
        <v>11</v>
      </c>
      <c r="H38" s="86">
        <f>H37*19%</f>
        <v>190</v>
      </c>
      <c r="I38" s="18"/>
    </row>
    <row r="39" spans="1:10" x14ac:dyDescent="0.25">
      <c r="B39" s="1"/>
      <c r="C39" s="9"/>
      <c r="D39" s="9"/>
      <c r="E39" s="9"/>
      <c r="F39" s="1"/>
      <c r="G39" s="87" t="s">
        <v>12</v>
      </c>
      <c r="H39" s="88">
        <f>SUM(H37:H38)</f>
        <v>1190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0" t="s">
        <v>45</v>
      </c>
      <c r="E48" s="70"/>
      <c r="F48" s="18"/>
      <c r="G48" s="18"/>
      <c r="H48"/>
    </row>
    <row r="49" spans="2:9" ht="15.75" x14ac:dyDescent="0.25">
      <c r="B49" s="1"/>
      <c r="C49" s="9"/>
      <c r="D49" s="70" t="s">
        <v>53</v>
      </c>
      <c r="E49" s="70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B16" r:id="rId1" xr:uid="{00000000-0004-0000-0000-000001000000}"/>
    <hyperlink ref="F16" r:id="rId2" xr:uid="{4F830E96-BE86-4489-AA4C-EF1DCF9655FC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78" t="s">
        <v>24</v>
      </c>
      <c r="C4" s="78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79" t="s">
        <v>31</v>
      </c>
      <c r="C15" s="79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0" t="s">
        <v>36</v>
      </c>
      <c r="C25" s="80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1" t="s">
        <v>35</v>
      </c>
      <c r="C2" s="81"/>
      <c r="D2" s="81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2021-01-06T21:38:02Z</cp:lastPrinted>
  <dcterms:created xsi:type="dcterms:W3CDTF">2014-11-06T13:57:54Z</dcterms:created>
  <dcterms:modified xsi:type="dcterms:W3CDTF">2021-04-26T12:34:23Z</dcterms:modified>
</cp:coreProperties>
</file>