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3" i="1" l="1"/>
  <c r="F32" i="1" l="1"/>
  <c r="F31" i="1"/>
  <c r="F30" i="1" l="1"/>
  <c r="F29" i="1" l="1"/>
  <c r="F34" i="1" s="1"/>
  <c r="F35" i="1" s="1"/>
  <c r="F36" i="1" s="1"/>
  <c r="C17" i="1" l="1"/>
</calcChain>
</file>

<file path=xl/sharedStrings.xml><?xml version="1.0" encoding="utf-8"?>
<sst xmlns="http://schemas.openxmlformats.org/spreadsheetml/2006/main" count="82" uniqueCount="63">
  <si>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</si>
  <si>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</si>
  <si>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</si>
  <si>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</si>
  <si>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</si>
  <si>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</si>
  <si>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</si>
  <si>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</si>
  <si>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</si>
  <si>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</si>
  <si>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</si>
  <si>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</si>
  <si>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</si>
  <si>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</si>
  <si>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</si>
  <si>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</si>
  <si>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</si>
  <si>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</si>
  <si>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</si>
  <si>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</si>
  <si>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</si>
  <si>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</si>
  <si>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</si>
  <si>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</si>
  <si>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</si>
  <si>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</si>
  <si>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</si>
  <si>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</si>
  <si>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</si>
  <si>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</si>
  <si>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</si>
  <si>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</si>
  <si>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</si>
  <si>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</si>
  <si>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</si>
  <si>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</si>
  <si>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</si>
  <si>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</si>
  <si>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</si>
  <si>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</si>
  <si>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</si>
  <si>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</si>
  <si>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</si>
  <si>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</si>
  <si>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</si>
  <si>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</si>
  <si>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</si>
  <si>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</si>
  <si>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</si>
  <si>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</si>
  <si>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</si>
  <si>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ARTILEC LTDA,</t>
  </si>
  <si>
    <t>79.796.310-0</t>
  </si>
  <si>
    <t>SANTA MARTA DE HUECHURABA 6570 , HUECHURABA</t>
  </si>
  <si>
    <t xml:space="preserve">22 407 550 </t>
  </si>
  <si>
    <t xml:space="preserve">EUGENIO ARAYA </t>
  </si>
  <si>
    <t>earaya@artilec.net</t>
  </si>
  <si>
    <t>ORDEN DE COMPRA  N°018-2020</t>
  </si>
  <si>
    <t xml:space="preserve">COMPRA MATERIALES </t>
  </si>
  <si>
    <t>MODULO DE RELE 12VDC AIPHONE</t>
  </si>
  <si>
    <t>PORTERO AUDIO EXTERIOR 1 BOTON AIPHONE</t>
  </si>
  <si>
    <t>CITOFONO INTERCOMUNICADOR AUDIO INT, 05 BOTONES AIPHONE</t>
  </si>
  <si>
    <t>FUENTE DE PODER 12VDC-VAC 0,8A  AIPHONE LEF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</si>
</sst>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9" fontId="2" fillId="2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raya@artilec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7" zoomScale="85" zoomScaleNormal="85" workbookViewId="0">
      <selection activeCell="C28" sqref="C2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4"/>
      <c r="E2" s="84"/>
      <c r="F2" s="84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6" t="s">
        <v>57</v>
      </c>
      <c r="D6" s="86"/>
      <c r="E6" s="86"/>
      <c r="F6" s="86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15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21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44019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51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52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5" t="s">
        <v>53</v>
      </c>
      <c r="D20" s="85"/>
      <c r="E20" s="22"/>
      <c r="F20" s="23"/>
      <c r="G20" s="66"/>
    </row>
    <row r="21" spans="1:8" ht="13.5" customHeight="1" x14ac:dyDescent="0.25">
      <c r="B21" s="3" t="s">
        <v>7</v>
      </c>
      <c r="C21" s="54" t="s">
        <v>54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55</v>
      </c>
      <c r="D22" s="26"/>
      <c r="E22" s="1"/>
      <c r="F22" s="13"/>
      <c r="G22" s="26"/>
    </row>
    <row r="23" spans="1:8" x14ac:dyDescent="0.25">
      <c r="B23" s="3" t="s">
        <v>18</v>
      </c>
      <c r="C23" s="79" t="s">
        <v>56</v>
      </c>
      <c r="D23" s="26"/>
      <c r="E23" s="1"/>
      <c r="F23" s="13"/>
      <c r="G23" s="26"/>
    </row>
    <row r="24" spans="1:8" ht="15.75" customHeight="1" x14ac:dyDescent="0.25">
      <c r="B24" s="56" t="s">
        <v>20</v>
      </c>
      <c r="C24" s="55">
        <v>162499</v>
      </c>
      <c r="D24" s="26"/>
      <c r="E24" s="1"/>
      <c r="F24" s="13"/>
      <c r="G24" s="26"/>
    </row>
    <row r="25" spans="1:8" x14ac:dyDescent="0.25">
      <c r="B25" s="3" t="s">
        <v>22</v>
      </c>
      <c r="C25" s="3" t="s">
        <v>58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19</v>
      </c>
      <c r="D28" s="69" t="s">
        <v>10</v>
      </c>
      <c r="E28" s="69" t="s">
        <v>16</v>
      </c>
      <c r="F28" s="71" t="s">
        <v>11</v>
      </c>
      <c r="G28" s="26"/>
    </row>
    <row r="29" spans="1:8" s="11" customFormat="1" ht="15.75" x14ac:dyDescent="0.25">
      <c r="A29"/>
      <c r="B29" s="72">
        <v>6</v>
      </c>
      <c r="C29" s="10">
        <v>30324</v>
      </c>
      <c r="D29" s="80" t="s">
        <v>59</v>
      </c>
      <c r="E29" s="73">
        <v>12151</v>
      </c>
      <c r="F29" s="74">
        <f>B29*E29</f>
        <v>72906</v>
      </c>
      <c r="G29" s="67"/>
      <c r="H29" s="20"/>
    </row>
    <row r="30" spans="1:8" s="11" customFormat="1" ht="15.75" x14ac:dyDescent="0.25">
      <c r="A30"/>
      <c r="B30" s="72">
        <v>12</v>
      </c>
      <c r="C30" s="10">
        <v>30321</v>
      </c>
      <c r="D30" s="81" t="s">
        <v>60</v>
      </c>
      <c r="E30" s="73">
        <v>41449</v>
      </c>
      <c r="F30" s="74">
        <f>B30*E30</f>
        <v>497388</v>
      </c>
      <c r="G30" s="67"/>
      <c r="H30" s="20"/>
    </row>
    <row r="31" spans="1:8" s="11" customFormat="1" ht="15.75" x14ac:dyDescent="0.25">
      <c r="A31"/>
      <c r="B31" s="72">
        <v>2</v>
      </c>
      <c r="C31" s="10">
        <v>30315</v>
      </c>
      <c r="D31" s="83" t="s">
        <v>61</v>
      </c>
      <c r="E31" s="73">
        <v>109015</v>
      </c>
      <c r="F31" s="74">
        <f>E31*B31</f>
        <v>218030</v>
      </c>
      <c r="G31" s="67"/>
      <c r="H31" s="20"/>
    </row>
    <row r="32" spans="1:8" s="11" customFormat="1" ht="15.75" x14ac:dyDescent="0.25">
      <c r="A32"/>
      <c r="B32" s="72">
        <v>2</v>
      </c>
      <c r="C32" s="10">
        <v>30322</v>
      </c>
      <c r="D32" s="83" t="s">
        <v>62</v>
      </c>
      <c r="E32" s="73">
        <v>68085</v>
      </c>
      <c r="F32" s="74">
        <f>E32*B32</f>
        <v>136170</v>
      </c>
      <c r="G32" s="67"/>
      <c r="H32" s="20"/>
    </row>
    <row r="33" spans="1:8" s="11" customFormat="1" ht="15.75" x14ac:dyDescent="0.25">
      <c r="A33"/>
      <c r="B33" s="72"/>
      <c r="C33" s="10"/>
      <c r="D33" s="83"/>
      <c r="E33" s="73">
        <v>0</v>
      </c>
      <c r="F33" s="74">
        <f>E33*B33</f>
        <v>0</v>
      </c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F29+F30+F31+F32+F33</f>
        <v>924494</v>
      </c>
      <c r="G34" s="26"/>
    </row>
    <row r="35" spans="1:8" ht="15.75" x14ac:dyDescent="0.25">
      <c r="B35" s="1"/>
      <c r="C35" s="68"/>
      <c r="D35" s="1"/>
      <c r="E35" s="82">
        <v>0.19</v>
      </c>
      <c r="F35" s="75">
        <f>F34*E35</f>
        <v>175653.86000000002</v>
      </c>
      <c r="G35" s="26"/>
    </row>
    <row r="36" spans="1:8" x14ac:dyDescent="0.25">
      <c r="B36" s="1"/>
      <c r="C36" s="9"/>
      <c r="D36" s="1"/>
      <c r="E36" s="78" t="s">
        <v>13</v>
      </c>
      <c r="F36" s="76">
        <f>F34+F35</f>
        <v>1100147.8600000001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14</v>
      </c>
      <c r="E44" s="59"/>
      <c r="F44" s="26"/>
      <c r="G44" s="26"/>
    </row>
    <row r="45" spans="1:8" x14ac:dyDescent="0.25">
      <c r="B45" s="1"/>
      <c r="C45" s="8"/>
      <c r="D45" s="4" t="s">
        <v>50</v>
      </c>
      <c r="E45" s="4"/>
      <c r="F45" s="26"/>
      <c r="G45" s="26"/>
    </row>
    <row r="46" spans="1:8" ht="15.75" x14ac:dyDescent="0.25">
      <c r="B46" s="1"/>
      <c r="C46" s="9"/>
      <c r="D46" s="60" t="s">
        <v>17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7" t="s">
        <v>29</v>
      </c>
      <c r="C4" s="87"/>
    </row>
    <row r="5" spans="2:5" x14ac:dyDescent="0.25">
      <c r="B5" s="30"/>
      <c r="C5" s="30"/>
    </row>
    <row r="6" spans="2:5" x14ac:dyDescent="0.25">
      <c r="B6" s="31" t="s">
        <v>4</v>
      </c>
      <c r="C6" s="31" t="s">
        <v>23</v>
      </c>
    </row>
    <row r="7" spans="2:5" x14ac:dyDescent="0.25">
      <c r="B7" s="31" t="s">
        <v>5</v>
      </c>
      <c r="C7" s="32" t="s">
        <v>24</v>
      </c>
    </row>
    <row r="8" spans="2:5" x14ac:dyDescent="0.25">
      <c r="B8" s="33" t="s">
        <v>6</v>
      </c>
      <c r="C8" s="34" t="s">
        <v>25</v>
      </c>
      <c r="D8" s="29"/>
    </row>
    <row r="9" spans="2:5" x14ac:dyDescent="0.25">
      <c r="B9" s="31" t="s">
        <v>7</v>
      </c>
      <c r="C9" s="35" t="s">
        <v>26</v>
      </c>
    </row>
    <row r="10" spans="2:5" x14ac:dyDescent="0.25">
      <c r="B10" s="31" t="s">
        <v>8</v>
      </c>
      <c r="C10" s="36" t="s">
        <v>27</v>
      </c>
    </row>
    <row r="11" spans="2:5" x14ac:dyDescent="0.25">
      <c r="B11" s="31" t="s">
        <v>18</v>
      </c>
      <c r="C11" s="31" t="s">
        <v>28</v>
      </c>
    </row>
    <row r="12" spans="2:5" x14ac:dyDescent="0.25">
      <c r="B12" s="30"/>
      <c r="C12" s="30"/>
    </row>
    <row r="15" spans="2:5" x14ac:dyDescent="0.25">
      <c r="B15" s="88" t="s">
        <v>36</v>
      </c>
      <c r="C15" s="88"/>
    </row>
    <row r="16" spans="2:5" x14ac:dyDescent="0.25">
      <c r="B16" s="37" t="s">
        <v>4</v>
      </c>
      <c r="C16" s="37" t="s">
        <v>30</v>
      </c>
    </row>
    <row r="17" spans="2:4" x14ac:dyDescent="0.25">
      <c r="B17" s="37" t="s">
        <v>5</v>
      </c>
      <c r="C17" s="38" t="s">
        <v>31</v>
      </c>
    </row>
    <row r="18" spans="2:4" x14ac:dyDescent="0.25">
      <c r="B18" s="39" t="s">
        <v>6</v>
      </c>
      <c r="C18" s="40" t="s">
        <v>32</v>
      </c>
      <c r="D18" s="29"/>
    </row>
    <row r="19" spans="2:4" x14ac:dyDescent="0.25">
      <c r="B19" s="37" t="s">
        <v>7</v>
      </c>
      <c r="C19" s="41" t="s">
        <v>33</v>
      </c>
    </row>
    <row r="20" spans="2:4" x14ac:dyDescent="0.25">
      <c r="B20" s="37" t="s">
        <v>8</v>
      </c>
      <c r="C20" s="42" t="s">
        <v>34</v>
      </c>
    </row>
    <row r="21" spans="2:4" x14ac:dyDescent="0.25">
      <c r="B21" s="37" t="s">
        <v>18</v>
      </c>
      <c r="C21" s="37" t="s">
        <v>35</v>
      </c>
    </row>
    <row r="22" spans="2:4" x14ac:dyDescent="0.25">
      <c r="B22" s="43"/>
      <c r="C22" s="43"/>
    </row>
    <row r="25" spans="2:4" x14ac:dyDescent="0.25">
      <c r="B25" s="89" t="s">
        <v>41</v>
      </c>
      <c r="C25" s="89"/>
    </row>
    <row r="26" spans="2:4" x14ac:dyDescent="0.25">
      <c r="B26" s="47" t="s">
        <v>4</v>
      </c>
      <c r="C26" s="47" t="s">
        <v>44</v>
      </c>
    </row>
    <row r="27" spans="2:4" x14ac:dyDescent="0.25">
      <c r="B27" s="47" t="s">
        <v>5</v>
      </c>
      <c r="C27" s="47" t="s">
        <v>45</v>
      </c>
    </row>
    <row r="28" spans="2:4" x14ac:dyDescent="0.25">
      <c r="B28" s="47" t="s">
        <v>42</v>
      </c>
      <c r="C28" s="47" t="s">
        <v>46</v>
      </c>
    </row>
    <row r="29" spans="2:4" x14ac:dyDescent="0.25">
      <c r="B29" s="47" t="s">
        <v>7</v>
      </c>
      <c r="C29" s="47" t="s">
        <v>47</v>
      </c>
    </row>
    <row r="30" spans="2:4" x14ac:dyDescent="0.25">
      <c r="B30" s="47" t="s">
        <v>43</v>
      </c>
      <c r="C30" s="47" t="s">
        <v>48</v>
      </c>
    </row>
    <row r="31" spans="2:4" x14ac:dyDescent="0.25">
      <c r="B31" s="47" t="s">
        <v>18</v>
      </c>
      <c r="C31" s="47" t="s">
        <v>49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90" t="s">
        <v>40</v>
      </c>
      <c r="C2" s="90"/>
      <c r="D2" s="90"/>
    </row>
    <row r="3" spans="2:4" x14ac:dyDescent="0.25">
      <c r="B3" s="44" t="s">
        <v>37</v>
      </c>
      <c r="C3" s="44" t="s">
        <v>38</v>
      </c>
      <c r="D3" s="44" t="s">
        <v>39</v>
      </c>
    </row>
    <row r="4" spans="2:4" x14ac:dyDescent="0.25">
      <c r="B4" s="45">
        <v>300</v>
      </c>
      <c r="C4" s="45" t="s">
        <v>36</v>
      </c>
      <c r="D4" s="46">
        <v>43188</v>
      </c>
    </row>
    <row r="5" spans="2:4" x14ac:dyDescent="0.25">
      <c r="B5" s="45">
        <v>301</v>
      </c>
      <c r="C5" s="45" t="s">
        <v>41</v>
      </c>
      <c r="D5" s="46">
        <v>43209</v>
      </c>
    </row>
    <row r="6" spans="2:4" x14ac:dyDescent="0.25">
      <c r="B6" s="45">
        <v>302</v>
      </c>
      <c r="C6" s="45" t="s">
        <v>36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2020-07-07T15:37:24Z</cp:lastPrinted>
  <dcterms:created xsi:type="dcterms:W3CDTF">2014-11-06T13:57:54Z</dcterms:created>
  <dcterms:modified xsi:type="dcterms:W3CDTF">2020-07-07T15:42:52Z</dcterms:modified>
</cp:coreProperties>
</file>