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5" i="1" l="1"/>
  <c r="F36" i="1" s="1"/>
  <c r="F32" i="1" l="1"/>
  <c r="F31" i="1"/>
  <c r="F30" i="1" l="1"/>
  <c r="F29" i="1" l="1"/>
  <c r="C17" i="1" l="1"/>
</calcChain>
</file>

<file path=xl/sharedStrings.xml><?xml version="1.0" encoding="utf-8"?>
<sst xmlns="http://schemas.openxmlformats.org/spreadsheetml/2006/main" count="79" uniqueCount="60">
  <si>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</si>
  <si>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</si>
  <si>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</si>
  <si>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</si>
  <si>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</si>
  <si>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</si>
  <si>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</si>
  <si>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</si>
  <si>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</si>
  <si>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</si>
  <si>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</si>
  <si>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</si>
  <si>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</si>
  <si>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</si>
  <si>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</si>
  <si>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</si>
  <si>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</si>
  <si>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</si>
  <si>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</si>
  <si>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</si>
  <si>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</si>
  <si>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</si>
  <si>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</si>
  <si>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</si>
  <si>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</si>
  <si>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</si>
  <si>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</si>
  <si>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</si>
  <si>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</si>
  <si>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</si>
  <si>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</si>
  <si>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</si>
  <si>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</si>
  <si>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</si>
  <si>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</si>
  <si>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</si>
  <si>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</si>
  <si>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</si>
  <si>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</si>
  <si>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</si>
  <si>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</si>
  <si>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</si>
  <si>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</si>
  <si>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</si>
  <si>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</si>
  <si>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</si>
  <si>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</si>
  <si>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</si>
  <si>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</si>
  <si>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</si>
  <si>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</si>
  <si>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ORDEN DE COMPRA  N°017-2020</t>
  </si>
  <si>
    <t>ARTILEC LTDA,</t>
  </si>
  <si>
    <t>79.796.310-0</t>
  </si>
  <si>
    <t>SANTA MARTA DE HUECHURABA 6570 , HUECHURABA</t>
  </si>
  <si>
    <t xml:space="preserve">22 407 550 </t>
  </si>
  <si>
    <t xml:space="preserve">EUGENIO ARAYA </t>
  </si>
  <si>
    <t>earaya@artilec.net</t>
  </si>
  <si>
    <t>COMPRA FUENTE PARA BANCO CALIBRADOR DE FIBROSCAN</t>
  </si>
  <si>
    <t>FUENTE SWITCHING 14,4 V 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</si>
</sst>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9" fontId="2" fillId="2" borderId="1" xfId="1" applyNumberFormat="1" applyFont="1" applyFill="1" applyBorder="1" applyAlignment="1">
      <alignment horizontal="right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aya@artile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6" zoomScale="85" zoomScaleNormal="85" workbookViewId="0">
      <selection activeCell="C26" sqref="C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51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15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43987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52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53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54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55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56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>
        <v>165565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58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16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>
        <v>7078</v>
      </c>
      <c r="D29" s="81" t="s">
        <v>59</v>
      </c>
      <c r="E29" s="73">
        <v>12570</v>
      </c>
      <c r="F29" s="74">
        <f>B29*E29</f>
        <v>12570</v>
      </c>
      <c r="G29" s="67"/>
      <c r="H29" s="20"/>
    </row>
    <row r="30" spans="1:8" s="11" customFormat="1" ht="15.75" x14ac:dyDescent="0.25">
      <c r="A30"/>
      <c r="B30" s="72"/>
      <c r="C30" s="10"/>
      <c r="D30" s="82"/>
      <c r="E30" s="73">
        <v>0</v>
      </c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0"/>
      <c r="E31" s="73">
        <v>0</v>
      </c>
      <c r="F31" s="74">
        <f>E31*B31</f>
        <v>0</v>
      </c>
      <c r="G31" s="67"/>
      <c r="H31" s="20"/>
    </row>
    <row r="32" spans="1:8" s="11" customFormat="1" ht="15.75" x14ac:dyDescent="0.25">
      <c r="A32"/>
      <c r="B32" s="72"/>
      <c r="C32" s="10"/>
      <c r="D32" s="80"/>
      <c r="E32" s="73">
        <v>0</v>
      </c>
      <c r="F32" s="74">
        <f>E32*B32</f>
        <v>0</v>
      </c>
      <c r="G32" s="67"/>
      <c r="H32" s="20"/>
    </row>
    <row r="33" spans="1:8" s="11" customFormat="1" ht="15.75" x14ac:dyDescent="0.25">
      <c r="A33"/>
      <c r="B33" s="72"/>
      <c r="C33" s="10"/>
      <c r="D33" s="80"/>
      <c r="E33" s="73">
        <v>0</v>
      </c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v>12570</v>
      </c>
      <c r="G34" s="26"/>
    </row>
    <row r="35" spans="1:8" ht="15.75" x14ac:dyDescent="0.25">
      <c r="B35" s="1"/>
      <c r="C35" s="68"/>
      <c r="D35" s="1"/>
      <c r="E35" s="90">
        <v>0.19</v>
      </c>
      <c r="F35" s="75">
        <f>F34*E35</f>
        <v>2388.3000000000002</v>
      </c>
      <c r="G35" s="26"/>
    </row>
    <row r="36" spans="1:8" x14ac:dyDescent="0.25">
      <c r="B36" s="1"/>
      <c r="C36" s="9"/>
      <c r="D36" s="1"/>
      <c r="E36" s="78" t="s">
        <v>13</v>
      </c>
      <c r="F36" s="76">
        <f>F34+F35</f>
        <v>14958.3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14</v>
      </c>
      <c r="E44" s="59"/>
      <c r="F44" s="26"/>
      <c r="G44" s="26"/>
    </row>
    <row r="45" spans="1:8" x14ac:dyDescent="0.25">
      <c r="B45" s="1"/>
      <c r="C45" s="8"/>
      <c r="D45" s="4" t="s">
        <v>50</v>
      </c>
      <c r="E45" s="4"/>
      <c r="F45" s="26"/>
      <c r="G45" s="26"/>
    </row>
    <row r="46" spans="1:8" ht="15.75" x14ac:dyDescent="0.25">
      <c r="B46" s="1"/>
      <c r="C46" s="9"/>
      <c r="D46" s="60" t="s">
        <v>17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29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7" t="s">
        <v>36</v>
      </c>
      <c r="C15" s="87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8" t="s">
        <v>41</v>
      </c>
      <c r="C25" s="88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40</v>
      </c>
      <c r="C2" s="89"/>
      <c r="D2" s="89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2020-06-05T16:30:19Z</cp:lastPrinted>
  <dcterms:created xsi:type="dcterms:W3CDTF">2014-11-06T13:57:54Z</dcterms:created>
  <dcterms:modified xsi:type="dcterms:W3CDTF">2020-06-05T16:30:56Z</dcterms:modified>
</cp:coreProperties>
</file>