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<sst xmlns="http://schemas.openxmlformats.org/spreadsheetml/2006/main" count="81" uniqueCount="61">
  <si>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</si>
  <si>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</si>
  <si>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</si>
  <si>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</si>
  <si>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</si>
  <si>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</si>
  <si>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</si>
  <si>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</si>
  <si>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</si>
  <si>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</si>
  <si>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</si>
  <si>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</si>
  <si>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</si>
  <si>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</si>
  <si>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</si>
  <si>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</si>
  <si>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</si>
  <si>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</si>
  <si>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</si>
  <si>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</si>
  <si>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</si>
  <si>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</si>
  <si>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</si>
  <si>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</si>
  <si>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</si>
  <si>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</si>
  <si>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</si>
  <si>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</si>
  <si>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</si>
  <si>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</si>
  <si>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</si>
  <si>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</si>
  <si>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</si>
  <si>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</si>
  <si>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</si>
  <si>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</si>
  <si>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</si>
  <si>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</si>
  <si>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</si>
  <si>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</si>
  <si>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</si>
  <si>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</si>
  <si>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</si>
  <si>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</si>
  <si>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</si>
  <si>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</si>
  <si>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</si>
  <si>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</si>
  <si>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</si>
  <si>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</si>
  <si>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</si>
  <si>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</si>
  <si>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</si>
  <si>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ORDEN DE COMPRA  N°001-2019</t>
  </si>
  <si>
    <t>: ARTILEC</t>
  </si>
  <si>
    <t>: Santa Marta de Huechuraba N° 6570</t>
  </si>
  <si>
    <t>: +56 2 22407500</t>
  </si>
  <si>
    <t>: Jorge Fernández</t>
  </si>
  <si>
    <t>: Gustavo Autien</t>
  </si>
  <si>
    <t>: gautien@artilec.net</t>
  </si>
  <si>
    <t>CABLE UTP CAT.5e BLANCO 100Cu 24AWG 305mBDN-5E100C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</si>
</sst>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34" zoomScale="85" zoomScaleNormal="85" workbookViewId="0">
      <selection sqref="A1:G5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90"/>
      <c r="E2" s="90"/>
      <c r="F2" s="90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2" t="s">
        <v>53</v>
      </c>
      <c r="D6" s="92"/>
      <c r="E6" s="92"/>
      <c r="F6" s="92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43490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54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47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91" t="s">
        <v>55</v>
      </c>
      <c r="D20" s="91"/>
      <c r="E20" s="24"/>
      <c r="F20" s="25"/>
      <c r="G20" s="69"/>
    </row>
    <row r="21" spans="1:8" ht="13.5" customHeight="1" x14ac:dyDescent="0.25">
      <c r="B21" s="3" t="s">
        <v>7</v>
      </c>
      <c r="C21" s="57" t="s">
        <v>56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58</v>
      </c>
      <c r="D22" s="29"/>
      <c r="E22" s="1"/>
      <c r="F22" s="13"/>
      <c r="G22" s="29"/>
    </row>
    <row r="23" spans="1:8" x14ac:dyDescent="0.25">
      <c r="B23" s="3" t="s">
        <v>20</v>
      </c>
      <c r="C23" s="87" t="s">
        <v>59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52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57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1</v>
      </c>
      <c r="C29" s="10">
        <v>60784</v>
      </c>
      <c r="D29" s="76" t="s">
        <v>60</v>
      </c>
      <c r="E29" s="77">
        <v>37500</v>
      </c>
      <c r="F29" s="78">
        <f>B29*E29</f>
        <v>37500</v>
      </c>
      <c r="G29" s="70"/>
      <c r="H29" s="21"/>
    </row>
    <row r="30" spans="1:8" s="11" customFormat="1" ht="15.75" x14ac:dyDescent="0.25">
      <c r="A30"/>
      <c r="B30" s="75"/>
      <c r="C30" s="10"/>
      <c r="D30" s="28"/>
      <c r="E30" s="77"/>
      <c r="F30" s="78"/>
      <c r="G30" s="70"/>
      <c r="H30" s="21"/>
    </row>
    <row r="31" spans="1:8" s="11" customFormat="1" ht="15.75" x14ac:dyDescent="0.25">
      <c r="A31"/>
      <c r="B31" s="75"/>
      <c r="C31" s="10"/>
      <c r="D31" s="88"/>
      <c r="E31" s="77"/>
      <c r="F31" s="78"/>
      <c r="G31" s="70"/>
      <c r="H31" s="21"/>
    </row>
    <row r="32" spans="1:8" ht="15.75" customHeight="1" x14ac:dyDescent="0.25">
      <c r="B32" s="79"/>
      <c r="C32" s="80"/>
      <c r="D32" s="89"/>
      <c r="E32" s="78"/>
      <c r="F32" s="78"/>
      <c r="G32" s="29"/>
    </row>
    <row r="33" spans="2:8" ht="15.75" customHeight="1" x14ac:dyDescent="0.25">
      <c r="B33" s="75"/>
      <c r="C33" s="80"/>
      <c r="D33" s="20"/>
      <c r="E33" s="82"/>
      <c r="F33" s="83"/>
      <c r="G33" s="29"/>
      <c r="H33" s="22"/>
    </row>
    <row r="34" spans="2:8" x14ac:dyDescent="0.25">
      <c r="B34" s="29"/>
      <c r="C34" s="30"/>
      <c r="D34" s="1"/>
      <c r="E34" s="85" t="s">
        <v>12</v>
      </c>
      <c r="F34" s="81">
        <f>SUM(F29:F33)</f>
        <v>37500</v>
      </c>
      <c r="G34" s="29"/>
    </row>
    <row r="35" spans="2:8" ht="15.75" x14ac:dyDescent="0.25">
      <c r="B35" s="1"/>
      <c r="C35" s="71"/>
      <c r="D35" s="1"/>
      <c r="E35" s="86" t="s">
        <v>13</v>
      </c>
      <c r="F35" s="81">
        <f>F34*19%</f>
        <v>7125</v>
      </c>
      <c r="G35" s="29"/>
    </row>
    <row r="36" spans="2:8" x14ac:dyDescent="0.25">
      <c r="B36" s="1"/>
      <c r="C36" s="9"/>
      <c r="D36" s="1"/>
      <c r="E36" s="86" t="s">
        <v>14</v>
      </c>
      <c r="F36" s="84">
        <f>SUM(F34:F35)</f>
        <v>44625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"/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3" t="s">
        <v>31</v>
      </c>
      <c r="C4" s="93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4" t="s">
        <v>38</v>
      </c>
      <c r="C15" s="94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5" t="s">
        <v>43</v>
      </c>
      <c r="C25" s="95"/>
    </row>
    <row r="26" spans="2:4" x14ac:dyDescent="0.25">
      <c r="B26" s="50" t="s">
        <v>4</v>
      </c>
      <c r="C26" s="50" t="s">
        <v>46</v>
      </c>
    </row>
    <row r="27" spans="2:4" x14ac:dyDescent="0.25">
      <c r="B27" s="50" t="s">
        <v>5</v>
      </c>
      <c r="C27" s="50" t="s">
        <v>47</v>
      </c>
    </row>
    <row r="28" spans="2:4" x14ac:dyDescent="0.25">
      <c r="B28" s="50" t="s">
        <v>44</v>
      </c>
      <c r="C28" s="50" t="s">
        <v>48</v>
      </c>
    </row>
    <row r="29" spans="2:4" x14ac:dyDescent="0.25">
      <c r="B29" s="50" t="s">
        <v>7</v>
      </c>
      <c r="C29" s="50" t="s">
        <v>49</v>
      </c>
    </row>
    <row r="30" spans="2:4" x14ac:dyDescent="0.25">
      <c r="B30" s="50" t="s">
        <v>45</v>
      </c>
      <c r="C30" s="50" t="s">
        <v>50</v>
      </c>
    </row>
    <row r="31" spans="2:4" x14ac:dyDescent="0.25">
      <c r="B31" s="50" t="s">
        <v>20</v>
      </c>
      <c r="C31" s="50" t="s">
        <v>51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6" t="s">
        <v>42</v>
      </c>
      <c r="C2" s="96"/>
      <c r="D2" s="96"/>
    </row>
    <row r="3" spans="2:4" x14ac:dyDescent="0.25">
      <c r="B3" s="47" t="s">
        <v>39</v>
      </c>
      <c r="C3" s="47" t="s">
        <v>40</v>
      </c>
      <c r="D3" s="47" t="s">
        <v>41</v>
      </c>
    </row>
    <row r="4" spans="2:4" x14ac:dyDescent="0.25">
      <c r="B4" s="48">
        <v>300</v>
      </c>
      <c r="C4" s="48" t="s">
        <v>38</v>
      </c>
      <c r="D4" s="49">
        <v>43188</v>
      </c>
    </row>
    <row r="5" spans="2:4" x14ac:dyDescent="0.25">
      <c r="B5" s="48">
        <v>301</v>
      </c>
      <c r="C5" s="48" t="s">
        <v>43</v>
      </c>
      <c r="D5" s="49">
        <v>43209</v>
      </c>
    </row>
    <row r="6" spans="2:4" x14ac:dyDescent="0.25">
      <c r="B6" s="48">
        <v>302</v>
      </c>
      <c r="C6" s="48" t="s">
        <v>38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2019-01-25T17:43:28Z</cp:lastPrinted>
  <dcterms:created xsi:type="dcterms:W3CDTF">2014-11-06T13:57:54Z</dcterms:created>
  <dcterms:modified xsi:type="dcterms:W3CDTF">2019-01-25T17:54:11Z</dcterms:modified>
</cp:coreProperties>
</file>