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52" i="1" l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G44" i="1"/>
  <c r="I43" i="1"/>
  <c r="H43" i="1"/>
  <c r="I42" i="1"/>
  <c r="H42" i="1"/>
  <c r="I41" i="1"/>
  <c r="H41" i="1"/>
  <c r="I40" i="1"/>
  <c r="H40" i="1"/>
  <c r="I39" i="1"/>
  <c r="H39" i="1"/>
  <c r="G38" i="1"/>
  <c r="I37" i="1"/>
  <c r="H37" i="1"/>
  <c r="I36" i="1"/>
  <c r="H36" i="1"/>
  <c r="I35" i="1"/>
  <c r="H35" i="1"/>
  <c r="I34" i="1"/>
  <c r="H34" i="1"/>
  <c r="I33" i="1"/>
  <c r="H33" i="1"/>
  <c r="I32" i="1"/>
  <c r="H32" i="1"/>
  <c r="G31" i="1"/>
  <c r="I30" i="1"/>
  <c r="H30" i="1"/>
  <c r="I29" i="1"/>
  <c r="H29" i="1"/>
  <c r="I28" i="1"/>
  <c r="H28" i="1"/>
  <c r="I27" i="1"/>
  <c r="H27" i="1"/>
  <c r="I26" i="1"/>
  <c r="H26" i="1"/>
  <c r="I25" i="1"/>
  <c r="H25" i="1"/>
  <c r="G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G16" i="1"/>
  <c r="I15" i="1"/>
  <c r="H15" i="1"/>
  <c r="I14" i="1"/>
  <c r="H14" i="1"/>
  <c r="I13" i="1"/>
  <c r="H13" i="1"/>
  <c r="I12" i="1"/>
  <c r="H12" i="1"/>
  <c r="I11" i="1"/>
  <c r="H11" i="1"/>
  <c r="I10" i="1"/>
  <c r="H10" i="1"/>
  <c r="H16" i="1" s="1"/>
  <c r="I9" i="1"/>
  <c r="H9" i="1"/>
  <c r="G8" i="1"/>
  <c r="I7" i="1"/>
  <c r="H7" i="1"/>
  <c r="I6" i="1"/>
  <c r="H6" i="1"/>
  <c r="I5" i="1"/>
  <c r="H5" i="1"/>
  <c r="H8" i="1" s="1"/>
  <c r="I31" i="1" l="1"/>
  <c r="H38" i="1"/>
  <c r="I8" i="1"/>
  <c r="I16" i="1"/>
  <c r="I44" i="1"/>
  <c r="I24" i="1"/>
  <c r="I38" i="1"/>
  <c r="I52" i="1"/>
  <c r="H44" i="1"/>
  <c r="H52" i="1"/>
  <c r="H24" i="1"/>
  <c r="G53" i="1"/>
  <c r="H31" i="1"/>
  <c r="H53" i="1" l="1"/>
  <c r="I53" i="1"/>
</calcChain>
</file>

<file path=xl/sharedStrings.xml><?xml version="1.0" encoding="utf-8"?>
<sst xmlns="http://schemas.openxmlformats.org/spreadsheetml/2006/main" count="146" uniqueCount="57">
  <si>
    <t>Piso</t>
  </si>
  <si>
    <t>Zona</t>
  </si>
  <si>
    <t>Sala</t>
  </si>
  <si>
    <t>Camas</t>
  </si>
  <si>
    <t>Baños</t>
  </si>
  <si>
    <t>Total Camas</t>
  </si>
  <si>
    <t>Total Baños</t>
  </si>
  <si>
    <t>Piso 11</t>
  </si>
  <si>
    <t>Sala - 4 Camas, 2 Baños</t>
  </si>
  <si>
    <t>Sala - 2 Camas, 1 Baño</t>
  </si>
  <si>
    <t>Sala - 1 Cama, 1 Baño</t>
  </si>
  <si>
    <t>Piso 10</t>
  </si>
  <si>
    <t>Piso 09</t>
  </si>
  <si>
    <t>Piso 08</t>
  </si>
  <si>
    <t>Piso 07</t>
  </si>
  <si>
    <t>Piso 06</t>
  </si>
  <si>
    <t>Piso 03</t>
  </si>
  <si>
    <t>Cubiculo 1 Cama</t>
  </si>
  <si>
    <t>Zona 01</t>
  </si>
  <si>
    <t>Total Piso 11</t>
  </si>
  <si>
    <t>Zona 02</t>
  </si>
  <si>
    <t>Zona 03</t>
  </si>
  <si>
    <t>Zona 04</t>
  </si>
  <si>
    <t>Total Piso 10</t>
  </si>
  <si>
    <t>Zona 05</t>
  </si>
  <si>
    <t>Zona 06</t>
  </si>
  <si>
    <t>Zona 07</t>
  </si>
  <si>
    <t>Total Piso 09</t>
  </si>
  <si>
    <t>Zona 08</t>
  </si>
  <si>
    <t>Zona 09</t>
  </si>
  <si>
    <t>Zona 10</t>
  </si>
  <si>
    <t>Total Piso 08</t>
  </si>
  <si>
    <t>Zona 11</t>
  </si>
  <si>
    <t>Zona 12</t>
  </si>
  <si>
    <t>Zona 13</t>
  </si>
  <si>
    <t>Total Piso 07</t>
  </si>
  <si>
    <t>Zona 14</t>
  </si>
  <si>
    <t>Zona 15</t>
  </si>
  <si>
    <t>Zona 16</t>
  </si>
  <si>
    <t>Total Piso 06</t>
  </si>
  <si>
    <t>Zona 17</t>
  </si>
  <si>
    <t>Zona 18</t>
  </si>
  <si>
    <t>Zona 19</t>
  </si>
  <si>
    <t>Zona 20</t>
  </si>
  <si>
    <t>Zona 21</t>
  </si>
  <si>
    <t>Zona 22</t>
  </si>
  <si>
    <t>Zona 23</t>
  </si>
  <si>
    <t>Total Piso 03</t>
  </si>
  <si>
    <t>Total general</t>
  </si>
  <si>
    <t>Sistema de Llamado de Enfermeria</t>
  </si>
  <si>
    <t>Habit.</t>
  </si>
  <si>
    <t>Pulsador de llamadas (533)</t>
  </si>
  <si>
    <t>Unidad de Cama/Pulsador (533)</t>
  </si>
  <si>
    <t>Licencias</t>
  </si>
  <si>
    <t>Tirador de Baño (255)</t>
  </si>
  <si>
    <t>Lampara de Pasillo (254)</t>
  </si>
  <si>
    <t>PROPUESTAS HOSPITAL FELIX BULNES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</si>
</sst>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workbookViewId="0">
      <selection activeCell="G1" sqref="G1"/>
    </sheetView>
  </sheetViews>
  <sheetFormatPr baseColWidth="10" defaultRowHeight="15" outlineLevelRow="2" x14ac:dyDescent="0.25"/>
  <cols>
    <col min="1" max="1" width="2.7109375" customWidth="1"/>
    <col min="2" max="2" width="8.7109375" customWidth="1"/>
    <col min="3" max="3" width="10.7109375" style="3" customWidth="1"/>
    <col min="4" max="4" width="22.7109375" customWidth="1"/>
    <col min="5" max="7" width="8.7109375" customWidth="1"/>
    <col min="8" max="9" width="12.7109375" customWidth="1"/>
    <col min="12" max="12" width="26.140625" customWidth="1"/>
  </cols>
  <sheetData>
    <row r="1" spans="2:12" ht="26.25" x14ac:dyDescent="0.4">
      <c r="B1" s="5" t="s">
        <v>56</v>
      </c>
    </row>
    <row r="2" spans="2:12" ht="26.25" x14ac:dyDescent="0.4">
      <c r="B2" s="5" t="s">
        <v>49</v>
      </c>
    </row>
    <row r="4" spans="2:12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50</v>
      </c>
      <c r="H4" s="2" t="s">
        <v>5</v>
      </c>
      <c r="I4" s="2" t="s">
        <v>6</v>
      </c>
    </row>
    <row r="5" spans="2:12" outlineLevel="2" x14ac:dyDescent="0.25">
      <c r="B5" t="s">
        <v>7</v>
      </c>
      <c r="C5" s="3" t="s">
        <v>18</v>
      </c>
      <c r="D5" s="4" t="s">
        <v>8</v>
      </c>
      <c r="E5" s="3">
        <v>4</v>
      </c>
      <c r="F5" s="3">
        <v>2</v>
      </c>
      <c r="G5" s="3">
        <v>7</v>
      </c>
      <c r="H5" s="3">
        <f>+G5*E5</f>
        <v>28</v>
      </c>
      <c r="I5" s="3">
        <f>+G5*F5</f>
        <v>14</v>
      </c>
      <c r="L5" s="4" t="s">
        <v>51</v>
      </c>
    </row>
    <row r="6" spans="2:12" outlineLevel="2" x14ac:dyDescent="0.25">
      <c r="B6" t="s">
        <v>7</v>
      </c>
      <c r="C6" s="3" t="s">
        <v>18</v>
      </c>
      <c r="D6" s="4" t="s">
        <v>9</v>
      </c>
      <c r="E6" s="3">
        <v>2</v>
      </c>
      <c r="F6" s="3">
        <v>1</v>
      </c>
      <c r="G6" s="3">
        <v>1</v>
      </c>
      <c r="H6" s="3">
        <f>+G6*E6</f>
        <v>2</v>
      </c>
      <c r="I6" s="3">
        <f>+G6*F6</f>
        <v>1</v>
      </c>
      <c r="L6" s="4" t="s">
        <v>52</v>
      </c>
    </row>
    <row r="7" spans="2:12" outlineLevel="2" x14ac:dyDescent="0.25">
      <c r="B7" t="s">
        <v>7</v>
      </c>
      <c r="C7" s="3" t="s">
        <v>18</v>
      </c>
      <c r="D7" s="4" t="s">
        <v>10</v>
      </c>
      <c r="E7" s="3">
        <v>1</v>
      </c>
      <c r="F7" s="3">
        <v>1</v>
      </c>
      <c r="G7" s="3">
        <v>2</v>
      </c>
      <c r="H7" s="3">
        <f>+G7*E7</f>
        <v>2</v>
      </c>
      <c r="I7" s="3">
        <f>+G7*F7</f>
        <v>2</v>
      </c>
      <c r="L7" s="4" t="s">
        <v>54</v>
      </c>
    </row>
    <row r="8" spans="2:12" outlineLevel="1" x14ac:dyDescent="0.25">
      <c r="B8" s="1" t="s">
        <v>19</v>
      </c>
      <c r="D8" s="4"/>
      <c r="E8" s="3"/>
      <c r="F8" s="3"/>
      <c r="G8" s="3">
        <f>SUBTOTAL(9,G5:G7)</f>
        <v>10</v>
      </c>
      <c r="H8" s="2">
        <f>SUBTOTAL(9,H5:H7)</f>
        <v>32</v>
      </c>
      <c r="I8" s="2">
        <f>SUBTOTAL(9,I5:I7)</f>
        <v>17</v>
      </c>
      <c r="L8" s="6" t="s">
        <v>55</v>
      </c>
    </row>
    <row r="9" spans="2:12" outlineLevel="2" x14ac:dyDescent="0.25">
      <c r="B9" t="s">
        <v>11</v>
      </c>
      <c r="C9" s="3" t="s">
        <v>20</v>
      </c>
      <c r="D9" s="4" t="s">
        <v>8</v>
      </c>
      <c r="E9" s="3">
        <v>4</v>
      </c>
      <c r="F9" s="3">
        <v>2</v>
      </c>
      <c r="G9" s="3">
        <v>7</v>
      </c>
      <c r="H9" s="3">
        <f>+G9*E9</f>
        <v>28</v>
      </c>
      <c r="I9" s="3">
        <f>+G9*F9</f>
        <v>14</v>
      </c>
      <c r="L9" s="6" t="s">
        <v>53</v>
      </c>
    </row>
    <row r="10" spans="2:12" outlineLevel="2" x14ac:dyDescent="0.25">
      <c r="B10" t="s">
        <v>11</v>
      </c>
      <c r="C10" s="3" t="s">
        <v>20</v>
      </c>
      <c r="D10" s="4" t="s">
        <v>10</v>
      </c>
      <c r="E10" s="3">
        <v>1</v>
      </c>
      <c r="F10" s="3">
        <v>1</v>
      </c>
      <c r="G10" s="3">
        <v>2</v>
      </c>
      <c r="H10" s="3">
        <f>+G10*E10</f>
        <v>2</v>
      </c>
      <c r="I10" s="3">
        <f>+G10*F10</f>
        <v>2</v>
      </c>
    </row>
    <row r="11" spans="2:12" outlineLevel="2" x14ac:dyDescent="0.25">
      <c r="B11" t="s">
        <v>11</v>
      </c>
      <c r="C11" s="3" t="s">
        <v>21</v>
      </c>
      <c r="D11" s="4" t="s">
        <v>8</v>
      </c>
      <c r="E11" s="3">
        <v>4</v>
      </c>
      <c r="F11" s="3">
        <v>2</v>
      </c>
      <c r="G11" s="3">
        <v>7</v>
      </c>
      <c r="H11" s="3">
        <f t="shared" ref="H11:H51" si="0">+G11*E11</f>
        <v>28</v>
      </c>
      <c r="I11" s="3">
        <f t="shared" ref="I11:I51" si="1">+G11*F11</f>
        <v>14</v>
      </c>
    </row>
    <row r="12" spans="2:12" outlineLevel="2" x14ac:dyDescent="0.25">
      <c r="B12" t="s">
        <v>11</v>
      </c>
      <c r="C12" s="3" t="s">
        <v>21</v>
      </c>
      <c r="D12" s="4" t="s">
        <v>10</v>
      </c>
      <c r="E12" s="3">
        <v>1</v>
      </c>
      <c r="F12" s="3">
        <v>1</v>
      </c>
      <c r="G12" s="3">
        <v>2</v>
      </c>
      <c r="H12" s="3">
        <f t="shared" si="0"/>
        <v>2</v>
      </c>
      <c r="I12" s="3">
        <f t="shared" si="1"/>
        <v>2</v>
      </c>
    </row>
    <row r="13" spans="2:12" outlineLevel="2" x14ac:dyDescent="0.25">
      <c r="B13" t="s">
        <v>11</v>
      </c>
      <c r="C13" s="3" t="s">
        <v>21</v>
      </c>
      <c r="D13" s="4" t="s">
        <v>9</v>
      </c>
      <c r="E13" s="3">
        <v>2</v>
      </c>
      <c r="F13" s="3">
        <v>1</v>
      </c>
      <c r="G13" s="3">
        <v>1</v>
      </c>
      <c r="H13" s="3">
        <f t="shared" si="0"/>
        <v>2</v>
      </c>
      <c r="I13" s="3">
        <f t="shared" si="1"/>
        <v>1</v>
      </c>
    </row>
    <row r="14" spans="2:12" outlineLevel="2" x14ac:dyDescent="0.25">
      <c r="B14" t="s">
        <v>11</v>
      </c>
      <c r="C14" s="3" t="s">
        <v>22</v>
      </c>
      <c r="D14" s="4" t="s">
        <v>9</v>
      </c>
      <c r="E14" s="3">
        <v>2</v>
      </c>
      <c r="F14" s="3">
        <v>1</v>
      </c>
      <c r="G14" s="3">
        <v>9</v>
      </c>
      <c r="H14" s="3">
        <f t="shared" si="0"/>
        <v>18</v>
      </c>
      <c r="I14" s="3">
        <f t="shared" si="1"/>
        <v>9</v>
      </c>
    </row>
    <row r="15" spans="2:12" outlineLevel="2" x14ac:dyDescent="0.25">
      <c r="B15" t="s">
        <v>11</v>
      </c>
      <c r="C15" s="3" t="s">
        <v>22</v>
      </c>
      <c r="D15" s="4" t="s">
        <v>10</v>
      </c>
      <c r="E15" s="3">
        <v>1</v>
      </c>
      <c r="F15" s="3">
        <v>1</v>
      </c>
      <c r="G15" s="3">
        <v>4</v>
      </c>
      <c r="H15" s="3">
        <f t="shared" si="0"/>
        <v>4</v>
      </c>
      <c r="I15" s="3">
        <f t="shared" si="1"/>
        <v>4</v>
      </c>
    </row>
    <row r="16" spans="2:12" outlineLevel="1" x14ac:dyDescent="0.25">
      <c r="B16" s="1" t="s">
        <v>23</v>
      </c>
      <c r="D16" s="4"/>
      <c r="E16" s="3"/>
      <c r="F16" s="3"/>
      <c r="G16" s="3">
        <f>SUBTOTAL(9,G9:G15)</f>
        <v>32</v>
      </c>
      <c r="H16" s="2">
        <f>SUBTOTAL(9,H9:H15)</f>
        <v>84</v>
      </c>
      <c r="I16" s="2">
        <f>SUBTOTAL(9,I9:I15)</f>
        <v>46</v>
      </c>
    </row>
    <row r="17" spans="2:9" outlineLevel="2" x14ac:dyDescent="0.25">
      <c r="B17" t="s">
        <v>12</v>
      </c>
      <c r="C17" s="3" t="s">
        <v>24</v>
      </c>
      <c r="D17" s="4" t="s">
        <v>8</v>
      </c>
      <c r="E17" s="3">
        <v>4</v>
      </c>
      <c r="F17" s="3">
        <v>2</v>
      </c>
      <c r="G17" s="3">
        <v>6</v>
      </c>
      <c r="H17" s="3">
        <f t="shared" ref="H17" si="2">+G17*E17</f>
        <v>24</v>
      </c>
      <c r="I17" s="3">
        <f t="shared" ref="I17:I23" si="3">+G17*F17</f>
        <v>12</v>
      </c>
    </row>
    <row r="18" spans="2:9" outlineLevel="2" x14ac:dyDescent="0.25">
      <c r="B18" t="s">
        <v>12</v>
      </c>
      <c r="C18" s="3" t="s">
        <v>24</v>
      </c>
      <c r="D18" s="4" t="s">
        <v>9</v>
      </c>
      <c r="E18" s="3">
        <v>2</v>
      </c>
      <c r="F18" s="3">
        <v>1</v>
      </c>
      <c r="G18" s="3">
        <v>1</v>
      </c>
      <c r="H18" s="3">
        <f t="shared" si="0"/>
        <v>2</v>
      </c>
      <c r="I18" s="3">
        <f t="shared" si="1"/>
        <v>1</v>
      </c>
    </row>
    <row r="19" spans="2:9" outlineLevel="2" x14ac:dyDescent="0.25">
      <c r="B19" t="s">
        <v>12</v>
      </c>
      <c r="C19" s="3" t="s">
        <v>24</v>
      </c>
      <c r="D19" s="4" t="s">
        <v>10</v>
      </c>
      <c r="E19" s="3">
        <v>1</v>
      </c>
      <c r="F19" s="3">
        <v>1</v>
      </c>
      <c r="G19" s="3">
        <v>4</v>
      </c>
      <c r="H19" s="3">
        <f t="shared" si="0"/>
        <v>4</v>
      </c>
      <c r="I19" s="3">
        <f t="shared" si="1"/>
        <v>4</v>
      </c>
    </row>
    <row r="20" spans="2:9" outlineLevel="2" x14ac:dyDescent="0.25">
      <c r="B20" t="s">
        <v>12</v>
      </c>
      <c r="C20" s="3" t="s">
        <v>25</v>
      </c>
      <c r="D20" s="4" t="s">
        <v>8</v>
      </c>
      <c r="E20" s="3">
        <v>4</v>
      </c>
      <c r="F20" s="3">
        <v>2</v>
      </c>
      <c r="G20" s="3">
        <v>7</v>
      </c>
      <c r="H20" s="3">
        <f t="shared" si="0"/>
        <v>28</v>
      </c>
      <c r="I20" s="3">
        <f t="shared" si="1"/>
        <v>14</v>
      </c>
    </row>
    <row r="21" spans="2:9" outlineLevel="2" x14ac:dyDescent="0.25">
      <c r="B21" t="s">
        <v>12</v>
      </c>
      <c r="C21" s="3" t="s">
        <v>25</v>
      </c>
      <c r="D21" s="4" t="s">
        <v>10</v>
      </c>
      <c r="E21" s="3">
        <v>1</v>
      </c>
      <c r="F21" s="3">
        <v>1</v>
      </c>
      <c r="G21" s="3">
        <v>2</v>
      </c>
      <c r="H21" s="3">
        <f t="shared" si="0"/>
        <v>2</v>
      </c>
      <c r="I21" s="3">
        <f t="shared" si="1"/>
        <v>2</v>
      </c>
    </row>
    <row r="22" spans="2:9" outlineLevel="2" x14ac:dyDescent="0.25">
      <c r="B22" t="s">
        <v>12</v>
      </c>
      <c r="C22" s="3" t="s">
        <v>26</v>
      </c>
      <c r="D22" s="4" t="s">
        <v>9</v>
      </c>
      <c r="E22" s="3">
        <v>2</v>
      </c>
      <c r="F22" s="3">
        <v>1</v>
      </c>
      <c r="G22" s="3">
        <v>9</v>
      </c>
      <c r="H22" s="3">
        <f t="shared" si="0"/>
        <v>18</v>
      </c>
      <c r="I22" s="3">
        <f t="shared" si="1"/>
        <v>9</v>
      </c>
    </row>
    <row r="23" spans="2:9" outlineLevel="2" x14ac:dyDescent="0.25">
      <c r="B23" t="s">
        <v>12</v>
      </c>
      <c r="C23" s="3" t="s">
        <v>26</v>
      </c>
      <c r="D23" s="4" t="s">
        <v>10</v>
      </c>
      <c r="E23" s="3">
        <v>1</v>
      </c>
      <c r="F23" s="3">
        <v>1</v>
      </c>
      <c r="G23" s="3">
        <v>4</v>
      </c>
      <c r="H23" s="3">
        <f t="shared" si="0"/>
        <v>4</v>
      </c>
      <c r="I23" s="3">
        <f t="shared" si="1"/>
        <v>4</v>
      </c>
    </row>
    <row r="24" spans="2:9" outlineLevel="1" x14ac:dyDescent="0.25">
      <c r="B24" s="1" t="s">
        <v>27</v>
      </c>
      <c r="D24" s="4"/>
      <c r="E24" s="3"/>
      <c r="F24" s="3"/>
      <c r="G24" s="3">
        <f>SUBTOTAL(9,G17:G23)</f>
        <v>33</v>
      </c>
      <c r="H24" s="2">
        <f>SUBTOTAL(9,H17:H23)</f>
        <v>82</v>
      </c>
      <c r="I24" s="2">
        <f>SUBTOTAL(9,I17:I23)</f>
        <v>46</v>
      </c>
    </row>
    <row r="25" spans="2:9" outlineLevel="2" x14ac:dyDescent="0.25">
      <c r="B25" t="s">
        <v>13</v>
      </c>
      <c r="C25" s="3" t="s">
        <v>28</v>
      </c>
      <c r="D25" s="4" t="s">
        <v>8</v>
      </c>
      <c r="E25" s="3">
        <v>4</v>
      </c>
      <c r="F25" s="3">
        <v>2</v>
      </c>
      <c r="G25" s="3">
        <v>8</v>
      </c>
      <c r="H25" s="3">
        <f t="shared" si="0"/>
        <v>32</v>
      </c>
      <c r="I25" s="3">
        <f t="shared" si="1"/>
        <v>16</v>
      </c>
    </row>
    <row r="26" spans="2:9" outlineLevel="2" x14ac:dyDescent="0.25">
      <c r="B26" t="s">
        <v>13</v>
      </c>
      <c r="C26" s="3" t="s">
        <v>28</v>
      </c>
      <c r="D26" s="4" t="s">
        <v>9</v>
      </c>
      <c r="E26" s="3">
        <v>2</v>
      </c>
      <c r="F26" s="3">
        <v>1</v>
      </c>
      <c r="G26" s="3">
        <v>3</v>
      </c>
      <c r="H26" s="3">
        <f t="shared" si="0"/>
        <v>6</v>
      </c>
      <c r="I26" s="3">
        <f t="shared" si="1"/>
        <v>3</v>
      </c>
    </row>
    <row r="27" spans="2:9" outlineLevel="2" x14ac:dyDescent="0.25">
      <c r="B27" t="s">
        <v>13</v>
      </c>
      <c r="C27" s="3" t="s">
        <v>29</v>
      </c>
      <c r="D27" s="4" t="s">
        <v>8</v>
      </c>
      <c r="E27" s="3">
        <v>4</v>
      </c>
      <c r="F27" s="3">
        <v>2</v>
      </c>
      <c r="G27" s="3">
        <v>8</v>
      </c>
      <c r="H27" s="3">
        <f t="shared" si="0"/>
        <v>32</v>
      </c>
      <c r="I27" s="3">
        <f t="shared" si="1"/>
        <v>16</v>
      </c>
    </row>
    <row r="28" spans="2:9" outlineLevel="2" x14ac:dyDescent="0.25">
      <c r="B28" t="s">
        <v>13</v>
      </c>
      <c r="C28" s="3" t="s">
        <v>29</v>
      </c>
      <c r="D28" s="4" t="s">
        <v>9</v>
      </c>
      <c r="E28" s="3">
        <v>2</v>
      </c>
      <c r="F28" s="3">
        <v>1</v>
      </c>
      <c r="G28" s="3">
        <v>2</v>
      </c>
      <c r="H28" s="3">
        <f t="shared" si="0"/>
        <v>4</v>
      </c>
      <c r="I28" s="3">
        <f t="shared" si="1"/>
        <v>2</v>
      </c>
    </row>
    <row r="29" spans="2:9" outlineLevel="2" x14ac:dyDescent="0.25">
      <c r="B29" t="s">
        <v>13</v>
      </c>
      <c r="C29" s="3" t="s">
        <v>30</v>
      </c>
      <c r="D29" s="4" t="s">
        <v>9</v>
      </c>
      <c r="E29" s="3">
        <v>2</v>
      </c>
      <c r="F29" s="3">
        <v>1</v>
      </c>
      <c r="G29" s="3">
        <v>4</v>
      </c>
      <c r="H29" s="3">
        <f t="shared" si="0"/>
        <v>8</v>
      </c>
      <c r="I29" s="3">
        <f t="shared" si="1"/>
        <v>4</v>
      </c>
    </row>
    <row r="30" spans="2:9" outlineLevel="2" x14ac:dyDescent="0.25">
      <c r="B30" t="s">
        <v>13</v>
      </c>
      <c r="C30" s="3" t="s">
        <v>30</v>
      </c>
      <c r="D30" s="4" t="s">
        <v>10</v>
      </c>
      <c r="E30" s="3">
        <v>1</v>
      </c>
      <c r="F30" s="3">
        <v>1</v>
      </c>
      <c r="G30" s="3">
        <v>2</v>
      </c>
      <c r="H30" s="3">
        <f t="shared" si="0"/>
        <v>2</v>
      </c>
      <c r="I30" s="3">
        <f t="shared" si="1"/>
        <v>2</v>
      </c>
    </row>
    <row r="31" spans="2:9" outlineLevel="1" x14ac:dyDescent="0.25">
      <c r="B31" s="1" t="s">
        <v>31</v>
      </c>
      <c r="D31" s="4"/>
      <c r="E31" s="3"/>
      <c r="F31" s="3"/>
      <c r="G31" s="3">
        <f>SUBTOTAL(9,G25:G30)</f>
        <v>27</v>
      </c>
      <c r="H31" s="2">
        <f>SUBTOTAL(9,H25:H30)</f>
        <v>84</v>
      </c>
      <c r="I31" s="2">
        <f>SUBTOTAL(9,I25:I30)</f>
        <v>43</v>
      </c>
    </row>
    <row r="32" spans="2:9" outlineLevel="2" x14ac:dyDescent="0.25">
      <c r="B32" t="s">
        <v>14</v>
      </c>
      <c r="C32" s="3" t="s">
        <v>32</v>
      </c>
      <c r="D32" s="4" t="s">
        <v>8</v>
      </c>
      <c r="E32" s="3">
        <v>4</v>
      </c>
      <c r="F32" s="3">
        <v>2</v>
      </c>
      <c r="G32" s="3">
        <v>8</v>
      </c>
      <c r="H32" s="3">
        <f t="shared" si="0"/>
        <v>32</v>
      </c>
      <c r="I32" s="3">
        <f t="shared" si="1"/>
        <v>16</v>
      </c>
    </row>
    <row r="33" spans="2:9" outlineLevel="2" x14ac:dyDescent="0.25">
      <c r="B33" t="s">
        <v>14</v>
      </c>
      <c r="C33" s="3" t="s">
        <v>32</v>
      </c>
      <c r="D33" s="4" t="s">
        <v>9</v>
      </c>
      <c r="E33" s="3">
        <v>2</v>
      </c>
      <c r="F33" s="3">
        <v>1</v>
      </c>
      <c r="G33" s="3">
        <v>1</v>
      </c>
      <c r="H33" s="3">
        <f t="shared" si="0"/>
        <v>2</v>
      </c>
      <c r="I33" s="3">
        <f t="shared" si="1"/>
        <v>1</v>
      </c>
    </row>
    <row r="34" spans="2:9" outlineLevel="2" x14ac:dyDescent="0.25">
      <c r="B34" t="s">
        <v>14</v>
      </c>
      <c r="C34" s="3" t="s">
        <v>32</v>
      </c>
      <c r="D34" s="4" t="s">
        <v>10</v>
      </c>
      <c r="E34" s="3">
        <v>1</v>
      </c>
      <c r="F34" s="3">
        <v>1</v>
      </c>
      <c r="G34" s="3">
        <v>5</v>
      </c>
      <c r="H34" s="3">
        <f t="shared" si="0"/>
        <v>5</v>
      </c>
      <c r="I34" s="3">
        <f t="shared" si="1"/>
        <v>5</v>
      </c>
    </row>
    <row r="35" spans="2:9" outlineLevel="2" x14ac:dyDescent="0.25">
      <c r="B35" t="s">
        <v>14</v>
      </c>
      <c r="C35" s="3" t="s">
        <v>33</v>
      </c>
      <c r="D35" s="4" t="s">
        <v>8</v>
      </c>
      <c r="E35" s="3">
        <v>4</v>
      </c>
      <c r="F35" s="3">
        <v>2</v>
      </c>
      <c r="G35" s="3">
        <v>8</v>
      </c>
      <c r="H35" s="3">
        <f t="shared" si="0"/>
        <v>32</v>
      </c>
      <c r="I35" s="3">
        <f t="shared" si="1"/>
        <v>16</v>
      </c>
    </row>
    <row r="36" spans="2:9" outlineLevel="2" x14ac:dyDescent="0.25">
      <c r="B36" t="s">
        <v>14</v>
      </c>
      <c r="C36" s="3" t="s">
        <v>33</v>
      </c>
      <c r="D36" s="4" t="s">
        <v>10</v>
      </c>
      <c r="E36" s="3">
        <v>1</v>
      </c>
      <c r="F36" s="3">
        <v>1</v>
      </c>
      <c r="G36" s="3">
        <v>2</v>
      </c>
      <c r="H36" s="3">
        <f t="shared" si="0"/>
        <v>2</v>
      </c>
      <c r="I36" s="3">
        <f t="shared" si="1"/>
        <v>2</v>
      </c>
    </row>
    <row r="37" spans="2:9" outlineLevel="2" x14ac:dyDescent="0.25">
      <c r="B37" t="s">
        <v>14</v>
      </c>
      <c r="C37" s="3" t="s">
        <v>34</v>
      </c>
      <c r="D37" s="4" t="s">
        <v>10</v>
      </c>
      <c r="E37" s="3">
        <v>1</v>
      </c>
      <c r="F37" s="3">
        <v>1</v>
      </c>
      <c r="G37" s="3">
        <v>11</v>
      </c>
      <c r="H37" s="3">
        <f t="shared" si="0"/>
        <v>11</v>
      </c>
      <c r="I37" s="3">
        <f t="shared" si="1"/>
        <v>11</v>
      </c>
    </row>
    <row r="38" spans="2:9" outlineLevel="1" x14ac:dyDescent="0.25">
      <c r="B38" s="1" t="s">
        <v>35</v>
      </c>
      <c r="D38" s="4"/>
      <c r="E38" s="3"/>
      <c r="F38" s="3"/>
      <c r="G38" s="3">
        <f>SUBTOTAL(9,G32:G37)</f>
        <v>35</v>
      </c>
      <c r="H38" s="2">
        <f>SUBTOTAL(9,H32:H37)</f>
        <v>84</v>
      </c>
      <c r="I38" s="2">
        <f>SUBTOTAL(9,I32:I37)</f>
        <v>51</v>
      </c>
    </row>
    <row r="39" spans="2:9" outlineLevel="2" x14ac:dyDescent="0.25">
      <c r="B39" t="s">
        <v>15</v>
      </c>
      <c r="C39" s="3" t="s">
        <v>36</v>
      </c>
      <c r="D39" s="4" t="s">
        <v>8</v>
      </c>
      <c r="E39" s="3">
        <v>4</v>
      </c>
      <c r="F39" s="3">
        <v>2</v>
      </c>
      <c r="G39" s="3">
        <v>8</v>
      </c>
      <c r="H39" s="3">
        <f t="shared" si="0"/>
        <v>32</v>
      </c>
      <c r="I39" s="3">
        <f t="shared" si="1"/>
        <v>16</v>
      </c>
    </row>
    <row r="40" spans="2:9" outlineLevel="2" x14ac:dyDescent="0.25">
      <c r="B40" t="s">
        <v>15</v>
      </c>
      <c r="C40" s="3" t="s">
        <v>36</v>
      </c>
      <c r="D40" s="4" t="s">
        <v>10</v>
      </c>
      <c r="E40" s="3">
        <v>1</v>
      </c>
      <c r="F40" s="3">
        <v>1</v>
      </c>
      <c r="G40" s="3">
        <v>4</v>
      </c>
      <c r="H40" s="3">
        <f t="shared" si="0"/>
        <v>4</v>
      </c>
      <c r="I40" s="3">
        <f t="shared" si="1"/>
        <v>4</v>
      </c>
    </row>
    <row r="41" spans="2:9" outlineLevel="2" x14ac:dyDescent="0.25">
      <c r="B41" t="s">
        <v>15</v>
      </c>
      <c r="C41" s="3" t="s">
        <v>37</v>
      </c>
      <c r="D41" s="4" t="s">
        <v>8</v>
      </c>
      <c r="E41" s="3">
        <v>4</v>
      </c>
      <c r="F41" s="3">
        <v>2</v>
      </c>
      <c r="G41" s="3">
        <v>8</v>
      </c>
      <c r="H41" s="3">
        <f t="shared" si="0"/>
        <v>32</v>
      </c>
      <c r="I41" s="3">
        <f t="shared" si="1"/>
        <v>16</v>
      </c>
    </row>
    <row r="42" spans="2:9" outlineLevel="2" x14ac:dyDescent="0.25">
      <c r="B42" t="s">
        <v>15</v>
      </c>
      <c r="C42" s="3" t="s">
        <v>37</v>
      </c>
      <c r="D42" s="4" t="s">
        <v>10</v>
      </c>
      <c r="E42" s="3">
        <v>1</v>
      </c>
      <c r="F42" s="3">
        <v>1</v>
      </c>
      <c r="G42" s="3">
        <v>4</v>
      </c>
      <c r="H42" s="3">
        <f t="shared" si="0"/>
        <v>4</v>
      </c>
      <c r="I42" s="3">
        <f t="shared" si="1"/>
        <v>4</v>
      </c>
    </row>
    <row r="43" spans="2:9" outlineLevel="2" x14ac:dyDescent="0.25">
      <c r="B43" t="s">
        <v>15</v>
      </c>
      <c r="C43" s="3" t="s">
        <v>38</v>
      </c>
      <c r="D43" s="4" t="s">
        <v>10</v>
      </c>
      <c r="E43" s="3">
        <v>1</v>
      </c>
      <c r="F43" s="3">
        <v>1</v>
      </c>
      <c r="G43" s="3">
        <v>12</v>
      </c>
      <c r="H43" s="3">
        <f t="shared" si="0"/>
        <v>12</v>
      </c>
      <c r="I43" s="3">
        <f t="shared" si="1"/>
        <v>12</v>
      </c>
    </row>
    <row r="44" spans="2:9" outlineLevel="1" x14ac:dyDescent="0.25">
      <c r="B44" s="1" t="s">
        <v>39</v>
      </c>
      <c r="D44" s="4"/>
      <c r="E44" s="3"/>
      <c r="F44" s="3"/>
      <c r="G44" s="3">
        <f>SUBTOTAL(9,G39:G43)</f>
        <v>36</v>
      </c>
      <c r="H44" s="2">
        <f>SUBTOTAL(9,H39:H43)</f>
        <v>84</v>
      </c>
      <c r="I44" s="2">
        <f>SUBTOTAL(9,I39:I43)</f>
        <v>52</v>
      </c>
    </row>
    <row r="45" spans="2:9" outlineLevel="2" x14ac:dyDescent="0.25">
      <c r="B45" t="s">
        <v>16</v>
      </c>
      <c r="C45" s="3" t="s">
        <v>40</v>
      </c>
      <c r="D45" s="4" t="s">
        <v>17</v>
      </c>
      <c r="E45" s="3">
        <v>1</v>
      </c>
      <c r="F45" s="3">
        <v>0</v>
      </c>
      <c r="G45" s="3">
        <v>12</v>
      </c>
      <c r="H45" s="3">
        <f t="shared" si="0"/>
        <v>12</v>
      </c>
      <c r="I45" s="3">
        <f t="shared" si="1"/>
        <v>0</v>
      </c>
    </row>
    <row r="46" spans="2:9" outlineLevel="2" x14ac:dyDescent="0.25">
      <c r="B46" t="s">
        <v>16</v>
      </c>
      <c r="C46" s="3" t="s">
        <v>41</v>
      </c>
      <c r="D46" s="4" t="s">
        <v>17</v>
      </c>
      <c r="E46" s="3">
        <v>1</v>
      </c>
      <c r="F46" s="3">
        <v>0</v>
      </c>
      <c r="G46" s="3">
        <v>12</v>
      </c>
      <c r="H46" s="3">
        <f t="shared" si="0"/>
        <v>12</v>
      </c>
      <c r="I46" s="3">
        <f t="shared" si="1"/>
        <v>0</v>
      </c>
    </row>
    <row r="47" spans="2:9" outlineLevel="2" x14ac:dyDescent="0.25">
      <c r="B47" t="s">
        <v>16</v>
      </c>
      <c r="C47" s="3" t="s">
        <v>42</v>
      </c>
      <c r="D47" s="4" t="s">
        <v>17</v>
      </c>
      <c r="E47" s="3">
        <v>1</v>
      </c>
      <c r="F47" s="3">
        <v>0</v>
      </c>
      <c r="G47" s="3">
        <v>12</v>
      </c>
      <c r="H47" s="3">
        <f t="shared" si="0"/>
        <v>12</v>
      </c>
      <c r="I47" s="3">
        <f t="shared" si="1"/>
        <v>0</v>
      </c>
    </row>
    <row r="48" spans="2:9" outlineLevel="2" x14ac:dyDescent="0.25">
      <c r="B48" t="s">
        <v>16</v>
      </c>
      <c r="C48" s="3" t="s">
        <v>43</v>
      </c>
      <c r="D48" s="4" t="s">
        <v>17</v>
      </c>
      <c r="E48" s="3">
        <v>1</v>
      </c>
      <c r="F48" s="3">
        <v>0</v>
      </c>
      <c r="G48" s="3">
        <v>12</v>
      </c>
      <c r="H48" s="3">
        <f t="shared" si="0"/>
        <v>12</v>
      </c>
      <c r="I48" s="3">
        <f t="shared" si="1"/>
        <v>0</v>
      </c>
    </row>
    <row r="49" spans="2:9" outlineLevel="2" x14ac:dyDescent="0.25">
      <c r="B49" t="s">
        <v>16</v>
      </c>
      <c r="C49" s="3" t="s">
        <v>44</v>
      </c>
      <c r="D49" s="4" t="s">
        <v>17</v>
      </c>
      <c r="E49" s="3">
        <v>1</v>
      </c>
      <c r="F49" s="3">
        <v>0</v>
      </c>
      <c r="G49" s="3">
        <v>12</v>
      </c>
      <c r="H49" s="3">
        <f t="shared" si="0"/>
        <v>12</v>
      </c>
      <c r="I49" s="3">
        <f t="shared" si="1"/>
        <v>0</v>
      </c>
    </row>
    <row r="50" spans="2:9" outlineLevel="2" x14ac:dyDescent="0.25">
      <c r="B50" t="s">
        <v>16</v>
      </c>
      <c r="C50" s="3" t="s">
        <v>45</v>
      </c>
      <c r="D50" s="4" t="s">
        <v>17</v>
      </c>
      <c r="E50" s="3">
        <v>1</v>
      </c>
      <c r="F50" s="3">
        <v>0</v>
      </c>
      <c r="G50" s="3">
        <v>11</v>
      </c>
      <c r="H50" s="3">
        <f t="shared" si="0"/>
        <v>11</v>
      </c>
      <c r="I50" s="3">
        <f t="shared" si="1"/>
        <v>0</v>
      </c>
    </row>
    <row r="51" spans="2:9" outlineLevel="2" x14ac:dyDescent="0.25">
      <c r="B51" t="s">
        <v>16</v>
      </c>
      <c r="C51" s="3" t="s">
        <v>46</v>
      </c>
      <c r="D51" s="4" t="s">
        <v>17</v>
      </c>
      <c r="E51" s="3">
        <v>1</v>
      </c>
      <c r="F51" s="3">
        <v>0</v>
      </c>
      <c r="G51" s="3">
        <v>10</v>
      </c>
      <c r="H51" s="3">
        <f t="shared" si="0"/>
        <v>10</v>
      </c>
      <c r="I51" s="3">
        <f t="shared" si="1"/>
        <v>0</v>
      </c>
    </row>
    <row r="52" spans="2:9" outlineLevel="1" x14ac:dyDescent="0.25">
      <c r="B52" s="1" t="s">
        <v>47</v>
      </c>
      <c r="D52" s="4"/>
      <c r="E52" s="3"/>
      <c r="F52" s="3"/>
      <c r="G52" s="3">
        <f>SUBTOTAL(9,G45:G51)</f>
        <v>81</v>
      </c>
      <c r="H52" s="2">
        <f>SUBTOTAL(9,H45:H51)</f>
        <v>81</v>
      </c>
      <c r="I52" s="2">
        <f>SUBTOTAL(9,I45:I51)</f>
        <v>0</v>
      </c>
    </row>
    <row r="53" spans="2:9" x14ac:dyDescent="0.25">
      <c r="B53" s="1" t="s">
        <v>48</v>
      </c>
      <c r="D53" s="4"/>
      <c r="E53" s="3"/>
      <c r="F53" s="3"/>
      <c r="G53" s="3">
        <f>SUBTOTAL(9,G5:G51)</f>
        <v>254</v>
      </c>
      <c r="H53" s="3">
        <f>SUBTOTAL(9,H5:H51)</f>
        <v>531</v>
      </c>
      <c r="I53" s="3">
        <f>SUBTOTAL(9,I5:I51)</f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cl109150797</dc:creator>
  <cp:lastModifiedBy>cl109150797</cp:lastModifiedBy>
  <dcterms:created xsi:type="dcterms:W3CDTF">2016-04-04T17:16:23Z</dcterms:created>
  <dcterms:modified xsi:type="dcterms:W3CDTF">2016-04-04T17:42:57Z</dcterms:modified>
</cp:coreProperties>
</file>