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ONDOS\"/>
    </mc:Choice>
  </mc:AlternateContent>
  <xr:revisionPtr revIDLastSave="0" documentId="13_ncr:1_{066805BD-0EFE-4187-9A6C-09D6547C06B4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Hoja1!$A$1:$F$54</definedName>
  </definedNames>
  <calcPr calcId="191029"/>
</workbook>
</file>

<file path=xl/calcChain.xml><?xml version="1.0" encoding="utf-8"?>
<calcChain xmlns="http://schemas.openxmlformats.org/spreadsheetml/2006/main">
  <c r="C50" i="1" l="1"/>
  <c r="D45" i="1"/>
  <c r="C51" i="1" l="1"/>
</calcChain>
</file>

<file path=xl/sharedStrings.xml><?xml version="1.0" encoding="utf-8"?>
<sst xmlns="http://schemas.openxmlformats.org/spreadsheetml/2006/main" count="43" uniqueCount="32">
  <si>
    <t>DÍA</t>
  </si>
  <si>
    <t>FONDO SOLICITADO</t>
  </si>
  <si>
    <t>GASTO REAL</t>
  </si>
  <si>
    <t xml:space="preserve">DEVOLUCION </t>
  </si>
  <si>
    <t>R.U.T 96.515.660-6</t>
  </si>
  <si>
    <t>DETALLE</t>
  </si>
  <si>
    <t>MONTO</t>
  </si>
  <si>
    <t>R E N D I C I Ó N   D E   G A S T O S</t>
  </si>
  <si>
    <t>TOTAL:</t>
  </si>
  <si>
    <t xml:space="preserve"> Solicitud de Fondo: N°</t>
  </si>
  <si>
    <t xml:space="preserve">Nombre: </t>
  </si>
  <si>
    <t xml:space="preserve">Asunto: </t>
  </si>
  <si>
    <t>Unidad:   Servicio Técnico</t>
  </si>
  <si>
    <t>JEFE SOPORTE TECNICO</t>
  </si>
  <si>
    <t>Ricardo Carrasco</t>
  </si>
  <si>
    <t>Francisco Marifil</t>
  </si>
  <si>
    <t>VIÑA DEL MAR</t>
  </si>
  <si>
    <t>estacionmiento</t>
  </si>
  <si>
    <t xml:space="preserve">cena 1 persona </t>
  </si>
  <si>
    <t>compras brocha paños alcohol isopropilico</t>
  </si>
  <si>
    <t xml:space="preserve">desayuno 2 personas </t>
  </si>
  <si>
    <t xml:space="preserve">aluerzo 2 personas </t>
  </si>
  <si>
    <t>cena 1 persona</t>
  </si>
  <si>
    <t xml:space="preserve">1 cena  persona </t>
  </si>
  <si>
    <t>lapices</t>
  </si>
  <si>
    <t>CLINICA DAVILA 5 personas</t>
  </si>
  <si>
    <t xml:space="preserve">cena </t>
  </si>
  <si>
    <t>almuerzo 1 persona</t>
  </si>
  <si>
    <t xml:space="preserve">pasaje de bus </t>
  </si>
  <si>
    <t>almuerzo 2 personas</t>
  </si>
  <si>
    <t>hospedaje 5 dias  4 noches</t>
  </si>
  <si>
    <t>01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</si>
</sst>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&quot;$&quot;\-#,##0"/>
    <numFmt numFmtId="164" formatCode="&quot;$&quot;\ #,##0;[Red]\-&quot;$&quot;\ #,##0"/>
    <numFmt numFmtId="165" formatCode="_-&quot;$&quot;\ * #,##0.00_-;\-&quot;$&quot;\ * #,##0.00_-;_-&quot;$&quot;\ * &quot;-&quot;??_-;_-@_-"/>
    <numFmt numFmtId="166" formatCode="[$$-340A]\ #,##0"/>
    <numFmt numFmtId="167" formatCode="&quot;$&quot;\ #,##0"/>
    <numFmt numFmtId="168" formatCode="[$-F800]dddd\,\ mmmm\ dd\,\ yyyy"/>
    <numFmt numFmtId="169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u/>
      <sz val="4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1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14" fontId="2" fillId="0" borderId="0" xfId="0" applyNumberFormat="1" applyFont="1"/>
    <xf numFmtId="0" fontId="4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4" fontId="7" fillId="3" borderId="0" xfId="0" applyNumberFormat="1" applyFont="1" applyFill="1"/>
    <xf numFmtId="0" fontId="6" fillId="0" borderId="0" xfId="0" applyFont="1"/>
    <xf numFmtId="166" fontId="8" fillId="3" borderId="0" xfId="0" applyNumberFormat="1" applyFont="1" applyFill="1" applyAlignment="1">
      <alignment horizontal="center"/>
    </xf>
    <xf numFmtId="166" fontId="8" fillId="3" borderId="0" xfId="0" applyNumberFormat="1" applyFont="1" applyFill="1"/>
    <xf numFmtId="166" fontId="7" fillId="3" borderId="0" xfId="0" applyNumberFormat="1" applyFont="1" applyFill="1"/>
    <xf numFmtId="14" fontId="2" fillId="3" borderId="0" xfId="0" applyNumberFormat="1" applyFont="1" applyFill="1" applyAlignment="1">
      <alignment horizontal="center"/>
    </xf>
    <xf numFmtId="0" fontId="10" fillId="0" borderId="0" xfId="0" applyFont="1"/>
    <xf numFmtId="0" fontId="0" fillId="0" borderId="0" xfId="0" applyAlignment="1">
      <alignment horizontal="righ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/>
    <xf numFmtId="0" fontId="9" fillId="0" borderId="0" xfId="0" applyFont="1"/>
    <xf numFmtId="0" fontId="7" fillId="3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3" borderId="0" xfId="0" applyFont="1" applyFill="1"/>
    <xf numFmtId="166" fontId="2" fillId="0" borderId="0" xfId="0" applyNumberFormat="1" applyFont="1"/>
    <xf numFmtId="164" fontId="7" fillId="3" borderId="0" xfId="0" applyNumberFormat="1" applyFont="1" applyFill="1"/>
    <xf numFmtId="0" fontId="2" fillId="3" borderId="0" xfId="0" applyFont="1" applyFill="1" applyAlignment="1">
      <alignment wrapText="1"/>
    </xf>
    <xf numFmtId="0" fontId="8" fillId="3" borderId="0" xfId="0" applyFont="1" applyFill="1"/>
    <xf numFmtId="6" fontId="8" fillId="3" borderId="0" xfId="0" applyNumberFormat="1" applyFont="1" applyFill="1"/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6" fontId="7" fillId="3" borderId="0" xfId="0" applyNumberFormat="1" applyFont="1" applyFill="1"/>
    <xf numFmtId="0" fontId="5" fillId="3" borderId="0" xfId="0" applyFont="1" applyFill="1"/>
    <xf numFmtId="164" fontId="7" fillId="3" borderId="0" xfId="0" applyNumberFormat="1" applyFont="1" applyFill="1" applyAlignment="1">
      <alignment horizontal="left"/>
    </xf>
    <xf numFmtId="0" fontId="2" fillId="2" borderId="2" xfId="0" applyFont="1" applyFill="1" applyBorder="1" applyAlignment="1">
      <alignment horizontal="left"/>
    </xf>
    <xf numFmtId="167" fontId="7" fillId="3" borderId="0" xfId="0" applyNumberFormat="1" applyFont="1" applyFill="1" applyAlignment="1">
      <alignment horizontal="left"/>
    </xf>
    <xf numFmtId="6" fontId="7" fillId="3" borderId="13" xfId="0" applyNumberFormat="1" applyFont="1" applyFill="1" applyBorder="1"/>
    <xf numFmtId="0" fontId="7" fillId="3" borderId="13" xfId="0" applyFont="1" applyFill="1" applyBorder="1"/>
    <xf numFmtId="0" fontId="3" fillId="0" borderId="0" xfId="0" applyFont="1"/>
    <xf numFmtId="169" fontId="6" fillId="0" borderId="0" xfId="1" applyNumberFormat="1" applyFont="1" applyBorder="1" applyAlignment="1">
      <alignment vertic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6" fontId="8" fillId="0" borderId="0" xfId="0" applyNumberFormat="1" applyFont="1"/>
    <xf numFmtId="166" fontId="8" fillId="0" borderId="0" xfId="0" applyNumberFormat="1" applyFont="1" applyAlignment="1">
      <alignment horizontal="center"/>
    </xf>
    <xf numFmtId="164" fontId="8" fillId="0" borderId="0" xfId="0" applyNumberFormat="1" applyFont="1"/>
    <xf numFmtId="166" fontId="8" fillId="0" borderId="0" xfId="0" applyNumberFormat="1" applyFont="1"/>
    <xf numFmtId="14" fontId="2" fillId="2" borderId="1" xfId="0" applyNumberFormat="1" applyFont="1" applyFill="1" applyBorder="1" applyAlignment="1">
      <alignment horizontal="center" vertical="center"/>
    </xf>
    <xf numFmtId="6" fontId="7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7" fillId="3" borderId="13" xfId="0" applyNumberFormat="1" applyFont="1" applyFill="1" applyBorder="1"/>
    <xf numFmtId="14" fontId="8" fillId="0" borderId="5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8" fillId="0" borderId="25" xfId="0" applyNumberFormat="1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6" fontId="11" fillId="0" borderId="11" xfId="0" applyNumberFormat="1" applyFont="1" applyBorder="1" applyAlignment="1">
      <alignment horizontal="center" vertical="center"/>
    </xf>
    <xf numFmtId="6" fontId="11" fillId="0" borderId="19" xfId="0" applyNumberFormat="1" applyFont="1" applyBorder="1" applyAlignment="1">
      <alignment horizontal="center" vertical="center"/>
    </xf>
    <xf numFmtId="6" fontId="11" fillId="0" borderId="12" xfId="0" applyNumberFormat="1" applyFont="1" applyBorder="1" applyAlignment="1">
      <alignment horizontal="center" vertical="center"/>
    </xf>
    <xf numFmtId="168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/>
    </xf>
    <xf numFmtId="14" fontId="2" fillId="2" borderId="15" xfId="0" applyNumberFormat="1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6" fontId="11" fillId="0" borderId="9" xfId="0" applyNumberFormat="1" applyFont="1" applyBorder="1" applyAlignment="1">
      <alignment horizontal="center" vertical="center"/>
    </xf>
    <xf numFmtId="6" fontId="11" fillId="0" borderId="20" xfId="0" applyNumberFormat="1" applyFont="1" applyBorder="1" applyAlignment="1">
      <alignment horizontal="center" vertical="center"/>
    </xf>
    <xf numFmtId="6" fontId="11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7" fillId="3" borderId="0" xfId="0" applyNumberFormat="1" applyFont="1" applyFill="1" applyAlignment="1">
      <alignment horizontal="right"/>
    </xf>
    <xf numFmtId="14" fontId="7" fillId="3" borderId="0" xfId="0" applyNumberFormat="1" applyFont="1" applyFill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6" fontId="11" fillId="3" borderId="11" xfId="0" applyNumberFormat="1" applyFont="1" applyFill="1" applyBorder="1" applyAlignment="1">
      <alignment horizontal="center" vertical="center"/>
    </xf>
    <xf numFmtId="6" fontId="11" fillId="3" borderId="19" xfId="0" applyNumberFormat="1" applyFont="1" applyFill="1" applyBorder="1" applyAlignment="1">
      <alignment horizontal="center" vertical="center"/>
    </xf>
    <xf numFmtId="6" fontId="11" fillId="3" borderId="12" xfId="0" applyNumberFormat="1" applyFont="1" applyFill="1" applyBorder="1" applyAlignment="1">
      <alignment horizontal="center" vertical="center"/>
    </xf>
    <xf numFmtId="6" fontId="11" fillId="3" borderId="16" xfId="0" applyNumberFormat="1" applyFont="1" applyFill="1" applyBorder="1" applyAlignment="1">
      <alignment horizontal="center" vertical="center"/>
    </xf>
    <xf numFmtId="6" fontId="11" fillId="3" borderId="21" xfId="0" applyNumberFormat="1" applyFont="1" applyFill="1" applyBorder="1" applyAlignment="1">
      <alignment horizontal="center" vertical="center"/>
    </xf>
    <xf numFmtId="6" fontId="11" fillId="3" borderId="17" xfId="0" applyNumberFormat="1" applyFont="1" applyFill="1" applyBorder="1" applyAlignment="1">
      <alignment horizontal="center" vertical="center"/>
    </xf>
    <xf numFmtId="6" fontId="7" fillId="2" borderId="22" xfId="0" applyNumberFormat="1" applyFont="1" applyFill="1" applyBorder="1" applyAlignment="1">
      <alignment horizontal="center"/>
    </xf>
    <xf numFmtId="6" fontId="7" fillId="2" borderId="23" xfId="0" applyNumberFormat="1" applyFont="1" applyFill="1" applyBorder="1" applyAlignment="1">
      <alignment horizontal="center"/>
    </xf>
    <xf numFmtId="6" fontId="7" fillId="2" borderId="24" xfId="0" applyNumberFormat="1" applyFont="1" applyFill="1" applyBorder="1" applyAlignment="1">
      <alignment horizontal="center"/>
    </xf>
    <xf numFmtId="6" fontId="11" fillId="0" borderId="16" xfId="0" applyNumberFormat="1" applyFont="1" applyBorder="1" applyAlignment="1">
      <alignment horizontal="center" vertical="center"/>
    </xf>
    <xf numFmtId="6" fontId="11" fillId="0" borderId="21" xfId="0" applyNumberFormat="1" applyFont="1" applyBorder="1" applyAlignment="1">
      <alignment horizontal="center" vertical="center"/>
    </xf>
    <xf numFmtId="6" fontId="11" fillId="0" borderId="17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54881</xdr:colOff>
      <xdr:row>0</xdr:row>
      <xdr:rowOff>112306</xdr:rowOff>
    </xdr:from>
    <xdr:to>
      <xdr:col>1</xdr:col>
      <xdr:colOff>1190624</xdr:colOff>
      <xdr:row>4</xdr:row>
      <xdr:rowOff>29046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42" y="112306"/>
          <a:ext cx="1135743" cy="835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1"/>
  <sheetViews>
    <sheetView showGridLines="0" tabSelected="1" zoomScale="84" zoomScaleNormal="84" workbookViewId="0">
      <selection activeCell="F2" sqref="F2"/>
    </sheetView>
  </sheetViews>
  <sheetFormatPr baseColWidth="10" defaultRowHeight="15" x14ac:dyDescent="0.25"/>
  <cols>
    <col min="1" max="1" width="4.5703125" customWidth="1"/>
    <col min="2" max="2" width="23.85546875" style="23" customWidth="1"/>
    <col min="3" max="3" width="71.42578125" customWidth="1"/>
    <col min="4" max="4" width="17.28515625" customWidth="1"/>
    <col min="5" max="5" width="9.85546875" customWidth="1"/>
    <col min="6" max="6" width="11.710937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customWidth="1"/>
  </cols>
  <sheetData>
    <row r="1" spans="1:19" ht="15.75" thickBot="1" x14ac:dyDescent="0.3"/>
    <row r="2" spans="1:19" ht="19.5" thickBot="1" x14ac:dyDescent="0.35">
      <c r="D2" s="57" t="s">
        <v>9</v>
      </c>
      <c r="E2" s="58"/>
      <c r="F2" s="41"/>
    </row>
    <row r="3" spans="1:19" ht="18" customHeight="1" x14ac:dyDescent="0.3">
      <c r="C3" s="1"/>
      <c r="D3" s="70" t="s">
        <v>31</v>
      </c>
      <c r="E3" s="70"/>
      <c r="F3" s="70"/>
    </row>
    <row r="4" spans="1:19" ht="18.75" x14ac:dyDescent="0.3">
      <c r="C4" s="1"/>
      <c r="D4" s="71" t="s">
        <v>12</v>
      </c>
      <c r="E4" s="71"/>
      <c r="F4" s="71"/>
    </row>
    <row r="5" spans="1:19" x14ac:dyDescent="0.25">
      <c r="B5" s="35" t="s">
        <v>4</v>
      </c>
    </row>
    <row r="6" spans="1:19" ht="15" customHeight="1" x14ac:dyDescent="0.25"/>
    <row r="7" spans="1:19" ht="18.75" customHeight="1" x14ac:dyDescent="0.7">
      <c r="A7" s="31"/>
      <c r="B7" s="72" t="s">
        <v>7</v>
      </c>
      <c r="C7" s="72"/>
      <c r="D7" s="72"/>
      <c r="E7" s="72"/>
      <c r="F7" s="31"/>
      <c r="G7" s="31"/>
      <c r="H7" s="31"/>
      <c r="I7" s="31"/>
      <c r="J7" s="31"/>
      <c r="K7" s="31"/>
      <c r="L7" s="20"/>
      <c r="M7" s="20"/>
      <c r="N7" s="20"/>
      <c r="O7" s="20"/>
      <c r="S7" s="8"/>
    </row>
    <row r="8" spans="1:19" ht="18.75" customHeight="1" x14ac:dyDescent="0.75">
      <c r="A8" s="31"/>
      <c r="B8" s="72"/>
      <c r="C8" s="72"/>
      <c r="D8" s="72"/>
      <c r="E8" s="72"/>
      <c r="F8" s="31"/>
      <c r="G8" s="31"/>
      <c r="H8" s="31"/>
      <c r="I8" s="31"/>
      <c r="J8" s="31"/>
      <c r="K8" s="31"/>
      <c r="L8" s="20"/>
      <c r="M8" s="20"/>
      <c r="N8" s="20"/>
      <c r="O8" s="20"/>
      <c r="P8" s="16"/>
      <c r="Q8" s="16"/>
      <c r="R8" s="16"/>
      <c r="S8" s="1"/>
    </row>
    <row r="9" spans="1:19" ht="9" customHeight="1" x14ac:dyDescent="0.75">
      <c r="A9" s="31"/>
      <c r="B9" s="72"/>
      <c r="C9" s="72"/>
      <c r="D9" s="72"/>
      <c r="E9" s="72"/>
      <c r="F9" s="31"/>
      <c r="G9" s="31"/>
      <c r="H9" s="31"/>
      <c r="I9" s="31"/>
      <c r="J9" s="31"/>
      <c r="K9" s="31"/>
      <c r="L9" s="20"/>
      <c r="M9" s="20"/>
      <c r="N9" s="20"/>
      <c r="O9" s="20"/>
      <c r="P9" s="16"/>
      <c r="Q9" s="16"/>
      <c r="R9" s="16"/>
      <c r="S9" s="2"/>
    </row>
    <row r="10" spans="1:19" ht="10.5" customHeight="1" x14ac:dyDescent="0.3">
      <c r="B10" s="45"/>
      <c r="C10" s="45"/>
      <c r="D10" s="45"/>
      <c r="E10" s="45"/>
      <c r="F10" s="45"/>
      <c r="G10" s="45"/>
      <c r="H10" s="45"/>
      <c r="I10" s="45"/>
      <c r="J10" s="9"/>
      <c r="K10" s="9"/>
      <c r="M10" s="1"/>
      <c r="Q10" s="2"/>
      <c r="R10" s="2"/>
      <c r="S10" s="2"/>
    </row>
    <row r="11" spans="1:19" s="2" customFormat="1" ht="23.25" x14ac:dyDescent="0.35">
      <c r="B11" s="36" t="s">
        <v>10</v>
      </c>
      <c r="C11" s="5" t="s">
        <v>15</v>
      </c>
      <c r="D11" s="5"/>
      <c r="E11" s="5"/>
      <c r="F11" s="5"/>
      <c r="G11" s="5"/>
      <c r="H11" s="5"/>
      <c r="L11" s="3"/>
    </row>
    <row r="12" spans="1:19" s="2" customFormat="1" ht="23.25" x14ac:dyDescent="0.35">
      <c r="B12" s="36" t="s">
        <v>11</v>
      </c>
      <c r="C12" s="5" t="s">
        <v>16</v>
      </c>
      <c r="D12" s="5"/>
      <c r="E12" s="5"/>
      <c r="F12" s="5"/>
      <c r="G12" s="5"/>
      <c r="H12" s="5"/>
      <c r="L12" s="3"/>
      <c r="Q12" s="5"/>
      <c r="R12" s="5"/>
    </row>
    <row r="13" spans="1:19" s="2" customFormat="1" ht="13.5" customHeight="1" thickBot="1" x14ac:dyDescent="0.4">
      <c r="B13" s="32"/>
      <c r="I13" s="7"/>
      <c r="J13" s="7"/>
      <c r="K13" s="7"/>
      <c r="L13" s="3"/>
      <c r="M13" s="5"/>
      <c r="N13" s="5"/>
      <c r="O13" s="5"/>
      <c r="P13" s="5"/>
      <c r="Q13" s="5"/>
    </row>
    <row r="14" spans="1:19" s="32" customFormat="1" ht="19.5" thickBot="1" x14ac:dyDescent="0.35">
      <c r="B14" s="22" t="s">
        <v>0</v>
      </c>
      <c r="C14" s="54" t="s">
        <v>5</v>
      </c>
      <c r="D14" s="73" t="s">
        <v>6</v>
      </c>
      <c r="E14" s="74"/>
      <c r="F14" s="7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9" s="48" customFormat="1" ht="20.25" customHeight="1" x14ac:dyDescent="0.35">
      <c r="B15" s="63">
        <v>45383</v>
      </c>
      <c r="C15" s="60" t="s">
        <v>25</v>
      </c>
      <c r="D15" s="76">
        <v>37500</v>
      </c>
      <c r="E15" s="77"/>
      <c r="F15" s="78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9" s="48" customFormat="1" ht="21" x14ac:dyDescent="0.35">
      <c r="B16" s="63">
        <v>45383</v>
      </c>
      <c r="C16" s="61" t="s">
        <v>22</v>
      </c>
      <c r="D16" s="67">
        <v>14000</v>
      </c>
      <c r="E16" s="68"/>
      <c r="F16" s="6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2:23" s="2" customFormat="1" ht="21" x14ac:dyDescent="0.35">
      <c r="B17" s="63">
        <v>45383</v>
      </c>
      <c r="C17" s="61" t="s">
        <v>19</v>
      </c>
      <c r="D17" s="67">
        <v>13904</v>
      </c>
      <c r="E17" s="68"/>
      <c r="F17" s="69"/>
      <c r="G17" s="50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V17" s="6"/>
      <c r="W17" s="6"/>
    </row>
    <row r="18" spans="2:23" s="2" customFormat="1" ht="21" x14ac:dyDescent="0.35">
      <c r="B18" s="63">
        <v>45383</v>
      </c>
      <c r="C18" s="61" t="s">
        <v>18</v>
      </c>
      <c r="D18" s="67">
        <v>14000</v>
      </c>
      <c r="E18" s="68"/>
      <c r="F18" s="69"/>
      <c r="G18" s="50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V18" s="6"/>
      <c r="W18" s="6"/>
    </row>
    <row r="19" spans="2:23" s="2" customFormat="1" ht="21" x14ac:dyDescent="0.35">
      <c r="B19" s="63">
        <v>45383</v>
      </c>
      <c r="C19" s="61" t="s">
        <v>17</v>
      </c>
      <c r="D19" s="67">
        <v>8900</v>
      </c>
      <c r="E19" s="68"/>
      <c r="F19" s="69"/>
      <c r="G19" s="50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V19" s="6"/>
      <c r="W19" s="6"/>
    </row>
    <row r="20" spans="2:23" s="2" customFormat="1" ht="21" x14ac:dyDescent="0.35">
      <c r="B20" s="63">
        <v>45384</v>
      </c>
      <c r="C20" s="61" t="s">
        <v>20</v>
      </c>
      <c r="D20" s="67">
        <v>12200</v>
      </c>
      <c r="E20" s="68"/>
      <c r="F20" s="69"/>
      <c r="G20" s="52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</row>
    <row r="21" spans="2:23" s="2" customFormat="1" ht="21" x14ac:dyDescent="0.35">
      <c r="B21" s="63">
        <v>45384</v>
      </c>
      <c r="C21" s="61" t="s">
        <v>21</v>
      </c>
      <c r="D21" s="67">
        <v>20000</v>
      </c>
      <c r="E21" s="68"/>
      <c r="F21" s="69"/>
      <c r="G21" s="5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V21" s="6"/>
      <c r="W21" s="6"/>
    </row>
    <row r="22" spans="2:23" s="2" customFormat="1" ht="21" x14ac:dyDescent="0.35">
      <c r="B22" s="63">
        <v>45384</v>
      </c>
      <c r="C22" s="61" t="s">
        <v>18</v>
      </c>
      <c r="D22" s="67">
        <v>14000</v>
      </c>
      <c r="E22" s="68"/>
      <c r="F22" s="69"/>
      <c r="G22" s="50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V22" s="6"/>
      <c r="W22" s="6"/>
    </row>
    <row r="23" spans="2:23" s="2" customFormat="1" ht="21" x14ac:dyDescent="0.35">
      <c r="B23" s="63">
        <v>45384</v>
      </c>
      <c r="C23" s="61" t="s">
        <v>22</v>
      </c>
      <c r="D23" s="67">
        <v>14000</v>
      </c>
      <c r="E23" s="68"/>
      <c r="F23" s="69"/>
      <c r="G23" s="50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V23" s="6"/>
      <c r="W23" s="6"/>
    </row>
    <row r="24" spans="2:23" s="2" customFormat="1" ht="21" x14ac:dyDescent="0.35">
      <c r="B24" s="64">
        <v>45384</v>
      </c>
      <c r="C24" s="61" t="s">
        <v>20</v>
      </c>
      <c r="D24" s="85">
        <v>13230</v>
      </c>
      <c r="E24" s="86"/>
      <c r="F24" s="87"/>
      <c r="G24" s="30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V24" s="6"/>
      <c r="W24" s="6"/>
    </row>
    <row r="25" spans="2:23" s="48" customFormat="1" ht="21" x14ac:dyDescent="0.35">
      <c r="B25" s="64">
        <v>45385</v>
      </c>
      <c r="C25" s="61" t="s">
        <v>21</v>
      </c>
      <c r="D25" s="67">
        <v>20000</v>
      </c>
      <c r="E25" s="68"/>
      <c r="F25" s="6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  <row r="26" spans="2:23" s="2" customFormat="1" ht="21" x14ac:dyDescent="0.35">
      <c r="B26" s="64">
        <v>45385</v>
      </c>
      <c r="C26" s="61" t="s">
        <v>23</v>
      </c>
      <c r="D26" s="67">
        <v>14000</v>
      </c>
      <c r="E26" s="68"/>
      <c r="F26" s="69"/>
      <c r="G26" s="50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V26" s="6"/>
      <c r="W26" s="6"/>
    </row>
    <row r="27" spans="2:23" s="2" customFormat="1" ht="21" x14ac:dyDescent="0.35">
      <c r="B27" s="64">
        <v>45385</v>
      </c>
      <c r="C27" s="61" t="s">
        <v>24</v>
      </c>
      <c r="D27" s="67">
        <v>2100</v>
      </c>
      <c r="E27" s="68"/>
      <c r="F27" s="69"/>
      <c r="G27" s="50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V27" s="6"/>
      <c r="W27" s="6"/>
    </row>
    <row r="28" spans="2:23" s="2" customFormat="1" ht="21" x14ac:dyDescent="0.35">
      <c r="B28" s="64">
        <v>45385</v>
      </c>
      <c r="C28" s="61" t="s">
        <v>26</v>
      </c>
      <c r="D28" s="67">
        <v>14000</v>
      </c>
      <c r="E28" s="68"/>
      <c r="F28" s="69"/>
      <c r="G28" s="50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V28" s="6"/>
      <c r="W28" s="6"/>
    </row>
    <row r="29" spans="2:23" s="2" customFormat="1" ht="21" x14ac:dyDescent="0.35">
      <c r="B29" s="64">
        <v>45386</v>
      </c>
      <c r="C29" s="61" t="s">
        <v>20</v>
      </c>
      <c r="D29" s="67">
        <v>11500</v>
      </c>
      <c r="E29" s="68"/>
      <c r="F29" s="69"/>
      <c r="G29" s="5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</row>
    <row r="30" spans="2:23" s="2" customFormat="1" ht="21" x14ac:dyDescent="0.35">
      <c r="B30" s="64">
        <v>45386</v>
      </c>
      <c r="C30" s="61" t="s">
        <v>27</v>
      </c>
      <c r="D30" s="67">
        <v>10000</v>
      </c>
      <c r="E30" s="68"/>
      <c r="F30" s="69"/>
      <c r="G30" s="50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V30" s="6"/>
      <c r="W30" s="6"/>
    </row>
    <row r="31" spans="2:23" s="2" customFormat="1" ht="21" x14ac:dyDescent="0.35">
      <c r="B31" s="63">
        <v>45386</v>
      </c>
      <c r="C31" s="61" t="s">
        <v>27</v>
      </c>
      <c r="D31" s="67">
        <v>10000</v>
      </c>
      <c r="E31" s="68"/>
      <c r="F31" s="69"/>
      <c r="G31" s="50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V31" s="6"/>
      <c r="W31" s="6"/>
    </row>
    <row r="32" spans="2:23" s="2" customFormat="1" ht="21" x14ac:dyDescent="0.35">
      <c r="B32" s="63">
        <v>45386</v>
      </c>
      <c r="C32" s="61" t="s">
        <v>22</v>
      </c>
      <c r="D32" s="67">
        <v>14000</v>
      </c>
      <c r="E32" s="68"/>
      <c r="F32" s="69"/>
      <c r="G32" s="50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V32" s="6"/>
      <c r="W32" s="6"/>
    </row>
    <row r="33" spans="2:23" s="2" customFormat="1" ht="21" x14ac:dyDescent="0.35">
      <c r="B33" s="63">
        <v>45386</v>
      </c>
      <c r="C33" s="61" t="s">
        <v>22</v>
      </c>
      <c r="D33" s="67">
        <v>14000</v>
      </c>
      <c r="E33" s="68"/>
      <c r="F33" s="69"/>
      <c r="G33" s="50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V33" s="6"/>
      <c r="W33" s="6"/>
    </row>
    <row r="34" spans="2:23" s="2" customFormat="1" ht="21" x14ac:dyDescent="0.35">
      <c r="B34" s="63">
        <v>45387</v>
      </c>
      <c r="C34" s="61" t="s">
        <v>27</v>
      </c>
      <c r="D34" s="85">
        <v>10000</v>
      </c>
      <c r="E34" s="86"/>
      <c r="F34" s="87"/>
      <c r="G34" s="50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V34" s="6"/>
      <c r="W34" s="6"/>
    </row>
    <row r="35" spans="2:23" s="2" customFormat="1" ht="21" x14ac:dyDescent="0.35">
      <c r="B35" s="63">
        <v>45385</v>
      </c>
      <c r="C35" s="61" t="s">
        <v>20</v>
      </c>
      <c r="D35" s="67">
        <v>13230</v>
      </c>
      <c r="E35" s="68"/>
      <c r="F35" s="69"/>
      <c r="G35" s="50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V35" s="6"/>
      <c r="W35" s="6"/>
    </row>
    <row r="36" spans="2:23" s="2" customFormat="1" ht="21" x14ac:dyDescent="0.35">
      <c r="B36" s="63">
        <v>45387</v>
      </c>
      <c r="C36" s="61" t="s">
        <v>28</v>
      </c>
      <c r="D36" s="67">
        <v>6500</v>
      </c>
      <c r="E36" s="68"/>
      <c r="F36" s="69"/>
      <c r="G36" s="30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V36" s="6"/>
      <c r="W36" s="6"/>
    </row>
    <row r="37" spans="2:23" s="2" customFormat="1" ht="21" x14ac:dyDescent="0.35">
      <c r="B37" s="63">
        <v>45387</v>
      </c>
      <c r="C37" s="61" t="s">
        <v>20</v>
      </c>
      <c r="D37" s="67">
        <v>8604</v>
      </c>
      <c r="E37" s="68"/>
      <c r="F37" s="69"/>
      <c r="G37" s="50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V37" s="6"/>
      <c r="W37" s="6"/>
    </row>
    <row r="38" spans="2:23" s="2" customFormat="1" ht="21" x14ac:dyDescent="0.35">
      <c r="B38" s="63">
        <v>45387</v>
      </c>
      <c r="C38" s="61" t="s">
        <v>29</v>
      </c>
      <c r="D38" s="67">
        <v>20000</v>
      </c>
      <c r="E38" s="68"/>
      <c r="F38" s="69"/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V38" s="6"/>
      <c r="W38" s="6"/>
    </row>
    <row r="39" spans="2:23" s="2" customFormat="1" ht="21" x14ac:dyDescent="0.35">
      <c r="B39" s="63">
        <v>45383</v>
      </c>
      <c r="C39" s="65" t="s">
        <v>30</v>
      </c>
      <c r="D39" s="94">
        <v>280840</v>
      </c>
      <c r="E39" s="95"/>
      <c r="F39" s="96"/>
      <c r="G39" s="50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V39" s="6"/>
      <c r="W39" s="6"/>
    </row>
    <row r="40" spans="2:23" s="2" customFormat="1" ht="21" x14ac:dyDescent="0.35">
      <c r="B40" s="63"/>
      <c r="C40" s="66"/>
      <c r="D40" s="67"/>
      <c r="E40" s="68"/>
      <c r="F40" s="69"/>
      <c r="G40" s="50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V40" s="6"/>
      <c r="W40" s="6"/>
    </row>
    <row r="41" spans="2:23" s="2" customFormat="1" ht="21" x14ac:dyDescent="0.35">
      <c r="B41" s="63"/>
      <c r="C41" s="62"/>
      <c r="D41" s="85"/>
      <c r="E41" s="86"/>
      <c r="F41" s="87"/>
      <c r="G41" s="30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V41" s="6"/>
      <c r="W41" s="6"/>
    </row>
    <row r="42" spans="2:23" s="2" customFormat="1" ht="21" x14ac:dyDescent="0.35">
      <c r="B42" s="63"/>
      <c r="C42" s="61"/>
      <c r="D42" s="67"/>
      <c r="E42" s="68"/>
      <c r="F42" s="69"/>
      <c r="G42" s="50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V42" s="6"/>
      <c r="W42" s="6"/>
    </row>
    <row r="43" spans="2:23" s="2" customFormat="1" ht="21" x14ac:dyDescent="0.35">
      <c r="B43" s="63"/>
      <c r="C43" s="61"/>
      <c r="D43" s="67"/>
      <c r="E43" s="68"/>
      <c r="F43" s="69"/>
      <c r="G43" s="50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V43" s="6"/>
      <c r="W43" s="6"/>
    </row>
    <row r="44" spans="2:23" s="2" customFormat="1" ht="21.75" thickBot="1" x14ac:dyDescent="0.4">
      <c r="B44" s="64"/>
      <c r="C44" s="62"/>
      <c r="D44" s="88"/>
      <c r="E44" s="89"/>
      <c r="F44" s="90"/>
      <c r="G44" s="29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2:23" s="2" customFormat="1" ht="21.75" thickBot="1" x14ac:dyDescent="0.4">
      <c r="B45" s="33"/>
      <c r="C45" s="55" t="s">
        <v>8</v>
      </c>
      <c r="D45" s="91">
        <f>SUM(D15:F44)</f>
        <v>610508</v>
      </c>
      <c r="E45" s="92"/>
      <c r="F45" s="93"/>
      <c r="G45" s="27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8" spans="2:23" s="1" customFormat="1" ht="12.75" customHeight="1" x14ac:dyDescent="0.35">
      <c r="B48" s="34"/>
      <c r="D48" s="24"/>
      <c r="E48" s="28"/>
      <c r="F48" s="25"/>
      <c r="G48" s="25"/>
      <c r="H48" s="28"/>
      <c r="I48" s="25"/>
      <c r="J48" s="25"/>
      <c r="K48" s="25"/>
      <c r="L48" s="25"/>
      <c r="P48" s="10"/>
      <c r="Q48" s="10"/>
      <c r="R48" s="81"/>
      <c r="S48" s="82"/>
      <c r="T48" s="81"/>
      <c r="U48" s="82"/>
      <c r="V48" s="26"/>
      <c r="W48" s="26"/>
    </row>
    <row r="49" spans="2:18" s="19" customFormat="1" ht="27" customHeight="1" x14ac:dyDescent="0.35">
      <c r="B49" s="37" t="s">
        <v>1</v>
      </c>
      <c r="C49" s="40">
        <v>100000</v>
      </c>
      <c r="D49" s="38"/>
      <c r="E49" s="21"/>
      <c r="F49" s="27"/>
      <c r="G49" s="21"/>
      <c r="H49" s="21"/>
      <c r="I49" s="14"/>
      <c r="J49" s="14"/>
      <c r="K49" s="14"/>
      <c r="L49" s="18"/>
      <c r="M49" s="18"/>
      <c r="N49" s="18"/>
      <c r="O49" s="39"/>
      <c r="P49" s="39"/>
      <c r="Q49" s="39"/>
    </row>
    <row r="50" spans="2:18" s="19" customFormat="1" ht="24.75" customHeight="1" x14ac:dyDescent="0.35">
      <c r="B50" s="37" t="s">
        <v>2</v>
      </c>
      <c r="C50" s="42">
        <f>D45</f>
        <v>610508</v>
      </c>
      <c r="D50" s="38"/>
      <c r="E50" s="21"/>
      <c r="F50" s="27"/>
      <c r="G50" s="21"/>
      <c r="H50" s="21"/>
      <c r="I50" s="14"/>
      <c r="J50" s="14"/>
      <c r="K50" s="14"/>
      <c r="L50" s="18"/>
      <c r="M50" s="18"/>
      <c r="N50" s="18"/>
      <c r="O50" s="39"/>
      <c r="P50" s="39"/>
      <c r="Q50" s="39"/>
    </row>
    <row r="51" spans="2:18" s="19" customFormat="1" ht="25.5" customHeight="1" x14ac:dyDescent="0.35">
      <c r="B51" s="37" t="s">
        <v>3</v>
      </c>
      <c r="C51" s="40">
        <f>C49-C50</f>
        <v>-510508</v>
      </c>
      <c r="D51" s="43"/>
      <c r="E51" s="44"/>
      <c r="F51" s="59"/>
      <c r="G51" s="21"/>
      <c r="H51" s="21"/>
      <c r="I51" s="14"/>
      <c r="J51" s="14"/>
      <c r="K51" s="14"/>
      <c r="L51" s="18"/>
      <c r="M51" s="18"/>
      <c r="N51" s="18"/>
      <c r="O51" s="39"/>
      <c r="P51" s="39"/>
      <c r="Q51" s="39"/>
    </row>
    <row r="52" spans="2:18" s="2" customFormat="1" ht="23.25" x14ac:dyDescent="0.35">
      <c r="B52" s="32"/>
      <c r="D52" s="83" t="s">
        <v>14</v>
      </c>
      <c r="E52" s="83"/>
      <c r="F52" s="83"/>
      <c r="J52" s="19"/>
      <c r="K52" s="19"/>
      <c r="L52" s="18"/>
      <c r="M52" s="18"/>
      <c r="N52" s="18"/>
      <c r="O52" s="4"/>
      <c r="P52" s="4"/>
      <c r="Q52" s="4"/>
    </row>
    <row r="53" spans="2:18" s="2" customFormat="1" ht="23.25" x14ac:dyDescent="0.35">
      <c r="B53" s="32"/>
      <c r="D53" s="84" t="s">
        <v>13</v>
      </c>
      <c r="E53" s="84"/>
      <c r="F53" s="84"/>
      <c r="J53" s="19"/>
      <c r="K53" s="19"/>
      <c r="L53" s="18"/>
      <c r="M53" s="18"/>
      <c r="N53" s="18"/>
      <c r="O53" s="4"/>
      <c r="P53" s="4"/>
      <c r="Q53" s="4"/>
    </row>
    <row r="54" spans="2:18" s="2" customFormat="1" ht="23.25" x14ac:dyDescent="0.35">
      <c r="B54" s="32"/>
      <c r="J54" s="19"/>
      <c r="K54" s="19"/>
      <c r="L54" s="18"/>
      <c r="M54" s="18"/>
      <c r="N54" s="18"/>
      <c r="O54" s="4"/>
      <c r="Q54" s="1"/>
    </row>
    <row r="55" spans="2:18" ht="16.5" customHeight="1" x14ac:dyDescent="0.3">
      <c r="C55" s="56"/>
      <c r="I55" s="1"/>
      <c r="J55" s="1"/>
      <c r="K55" s="1"/>
      <c r="L55" s="1"/>
      <c r="M55" s="1"/>
      <c r="N55" s="1"/>
      <c r="Q55" s="11"/>
    </row>
    <row r="56" spans="2:18" ht="21.75" customHeight="1" x14ac:dyDescent="0.3">
      <c r="C56" s="46"/>
      <c r="D56" s="47"/>
      <c r="I56" s="11"/>
      <c r="J56" s="11"/>
      <c r="K56" s="11"/>
      <c r="L56" s="11"/>
      <c r="M56" s="11"/>
      <c r="N56" s="11"/>
      <c r="O56" s="1"/>
      <c r="P56" s="1"/>
      <c r="Q56" s="1"/>
      <c r="R56" s="1"/>
    </row>
    <row r="57" spans="2:18" ht="18.75" x14ac:dyDescent="0.3">
      <c r="C57" s="46"/>
      <c r="I57" s="80"/>
      <c r="J57" s="80"/>
      <c r="K57" s="80"/>
      <c r="L57" s="80"/>
      <c r="N57" s="11"/>
      <c r="O57" s="11"/>
      <c r="P57" s="11"/>
      <c r="Q57" s="11"/>
      <c r="R57" s="11"/>
    </row>
    <row r="58" spans="2:18" x14ac:dyDescent="0.25">
      <c r="I58" s="17"/>
      <c r="J58" s="17"/>
      <c r="K58" s="17"/>
      <c r="L58" s="79"/>
      <c r="M58" s="79"/>
    </row>
    <row r="59" spans="2:18" x14ac:dyDescent="0.25">
      <c r="L59" s="79"/>
      <c r="M59" s="79"/>
    </row>
    <row r="61" spans="2:18" ht="100.5" customHeight="1" x14ac:dyDescent="0.25"/>
  </sheetData>
  <mergeCells count="42">
    <mergeCell ref="D24:F24"/>
    <mergeCell ref="D44:F44"/>
    <mergeCell ref="D45:F45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52:F52"/>
    <mergeCell ref="D53:F53"/>
    <mergeCell ref="D25:F25"/>
    <mergeCell ref="D26:F26"/>
    <mergeCell ref="D27:F27"/>
    <mergeCell ref="D28:F28"/>
    <mergeCell ref="D29:F29"/>
    <mergeCell ref="D30:F30"/>
    <mergeCell ref="D31:F31"/>
    <mergeCell ref="D42:F42"/>
    <mergeCell ref="D43:F43"/>
    <mergeCell ref="L59:M59"/>
    <mergeCell ref="I57:L57"/>
    <mergeCell ref="L58:M58"/>
    <mergeCell ref="T48:U48"/>
    <mergeCell ref="R48:S48"/>
    <mergeCell ref="D23:F23"/>
    <mergeCell ref="D3:F3"/>
    <mergeCell ref="D4:F4"/>
    <mergeCell ref="B7:E9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2019-04-25T18:39:56Z</cp:lastPrinted>
  <dcterms:created xsi:type="dcterms:W3CDTF">2015-01-28T15:38:31Z</dcterms:created>
  <dcterms:modified xsi:type="dcterms:W3CDTF">2024-05-03T14:21:18Z</dcterms:modified>
</cp:coreProperties>
</file>