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.EDAP-TMS\Desktop\"/>
    </mc:Choice>
  </mc:AlternateContent>
  <workbookProtection workbookAlgorithmName="SHA-512" workbookHashValue="kWFhVRDMU0vefra6gbNcXzMURoe/92Z6B43nVpEJHKKLz7447FTuXzG7Yx2lbVXF3mFA+dn/M6zXsabuxlPiAA==" workbookSaltValue="H1bFikRq82bVPzYEo1V73Q==" workbookSpinCount="100000" lockStructure="1"/>
  <bookViews>
    <workbookView xWindow="0" yWindow="0" windowWidth="21600" windowHeight="109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 s="1"/>
  <c r="D8" i="1" s="1"/>
  <c r="D10" i="1" s="1"/>
  <c r="E4" i="1"/>
  <c r="E6" i="1" s="1"/>
  <c r="E8" i="1" s="1"/>
  <c r="C4" i="1"/>
  <c r="C6" i="1" s="1"/>
  <c r="C8" i="1" s="1"/>
  <c r="C9" i="1" s="1"/>
  <c r="E10" i="1" l="1"/>
  <c r="E9" i="1"/>
  <c r="C10" i="1"/>
  <c r="D9" i="1"/>
</calcChain>
</file>

<file path=xl/sharedStrings.xml><?xml version="1.0" encoding="utf-8"?>
<sst xmlns="http://schemas.openxmlformats.org/spreadsheetml/2006/main" count="18" uniqueCount="16">
  <si>
    <t>Item</t>
  </si>
  <si>
    <t>Normal View</t>
  </si>
  <si>
    <t>Zoom1</t>
  </si>
  <si>
    <t>Zoom2</t>
  </si>
  <si>
    <t>Raduis (cm)</t>
  </si>
  <si>
    <t>Surface (cm²)</t>
  </si>
  <si>
    <t>% Difference</t>
  </si>
  <si>
    <t>Dose Measured (mGy)</t>
  </si>
  <si>
    <t>Real DAP (mGy/cm²)</t>
  </si>
  <si>
    <t>Isys DAP (mGy/cm²)</t>
  </si>
  <si>
    <t>Difference (mGy/cm²)</t>
  </si>
  <si>
    <t>How to use:</t>
  </si>
  <si>
    <t>&lt;- Insert raduis of visible surface (measuring tool on I.I.)</t>
  </si>
  <si>
    <t>&lt;- Insert dose after 30s of exposure at 70kV (measuring tool on I.I.)</t>
  </si>
  <si>
    <t>&lt;- Insert DAP displayed on I-sys</t>
  </si>
  <si>
    <t>&lt;- Adjust DAP on I-sys service if one value is in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</si>
</sst>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0" xfId="0" applyProtection="1"/>
    <xf numFmtId="0" fontId="0" fillId="0" borderId="0" xfId="0" applyBorder="1" applyProtection="1"/>
    <xf numFmtId="0" fontId="0" fillId="0" borderId="5" xfId="0" applyBorder="1" applyProtection="1"/>
    <xf numFmtId="1" fontId="0" fillId="0" borderId="1" xfId="0" applyNumberFormat="1" applyBorder="1" applyProtection="1"/>
    <xf numFmtId="1" fontId="0" fillId="0" borderId="6" xfId="0" applyNumberFormat="1" applyBorder="1" applyProtection="1"/>
    <xf numFmtId="0" fontId="0" fillId="0" borderId="7" xfId="0" applyBorder="1" applyProtection="1"/>
    <xf numFmtId="1" fontId="0" fillId="0" borderId="8" xfId="0" applyNumberFormat="1" applyBorder="1" applyProtection="1"/>
    <xf numFmtId="1" fontId="0" fillId="0" borderId="9" xfId="0" applyNumberFormat="1" applyBorder="1" applyProtection="1"/>
    <xf numFmtId="0" fontId="0" fillId="0" borderId="1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7" sqref="J17"/>
    </sheetView>
  </sheetViews>
  <sheetFormatPr baseColWidth="10" defaultRowHeight="14.5" x14ac:dyDescent="0.35"/>
  <cols>
    <col min="1" max="1" width="3.6328125" customWidth="1"/>
    <col min="2" max="2" width="19.54296875" bestFit="1" customWidth="1"/>
    <col min="3" max="3" width="14.6328125" customWidth="1"/>
    <col min="4" max="4" width="11.90625" customWidth="1"/>
  </cols>
  <sheetData>
    <row r="1" spans="1:11" ht="15" thickBot="1" x14ac:dyDescent="0.4">
      <c r="A1" s="3"/>
      <c r="B1" s="3"/>
      <c r="C1" s="3"/>
      <c r="D1" s="3"/>
      <c r="E1" s="3"/>
      <c r="F1" s="3" t="s">
        <v>11</v>
      </c>
      <c r="G1" s="3"/>
      <c r="H1" s="3"/>
      <c r="I1" s="3"/>
      <c r="J1" s="3"/>
      <c r="K1" s="3"/>
    </row>
    <row r="2" spans="1:11" x14ac:dyDescent="0.35">
      <c r="A2" s="4"/>
      <c r="B2" s="13" t="s">
        <v>0</v>
      </c>
      <c r="C2" s="14" t="s">
        <v>1</v>
      </c>
      <c r="D2" s="14" t="s">
        <v>2</v>
      </c>
      <c r="E2" s="15" t="s">
        <v>3</v>
      </c>
      <c r="F2" s="3"/>
      <c r="G2" s="3"/>
      <c r="H2" s="3"/>
      <c r="I2" s="3"/>
      <c r="J2" s="3"/>
      <c r="K2" s="3"/>
    </row>
    <row r="3" spans="1:11" x14ac:dyDescent="0.35">
      <c r="A3" s="1">
        <v>1</v>
      </c>
      <c r="B3" s="2" t="s">
        <v>4</v>
      </c>
      <c r="C3" s="16">
        <v>0</v>
      </c>
      <c r="D3" s="16">
        <v>0</v>
      </c>
      <c r="E3" s="17">
        <v>0</v>
      </c>
      <c r="F3" s="3" t="s">
        <v>12</v>
      </c>
      <c r="G3" s="3"/>
      <c r="H3" s="3"/>
      <c r="I3" s="3"/>
      <c r="J3" s="3"/>
      <c r="K3" s="3"/>
    </row>
    <row r="4" spans="1:11" x14ac:dyDescent="0.35">
      <c r="A4" s="4">
        <v>2</v>
      </c>
      <c r="B4" s="5" t="s">
        <v>5</v>
      </c>
      <c r="C4" s="11">
        <f>POWER(C3,2)*PI()</f>
        <v>0</v>
      </c>
      <c r="D4" s="11">
        <f t="shared" ref="D4:E4" si="0">POWER(D3,2)*PI()</f>
        <v>0</v>
      </c>
      <c r="E4" s="12">
        <f t="shared" si="0"/>
        <v>0</v>
      </c>
      <c r="F4" s="3"/>
      <c r="G4" s="3"/>
      <c r="H4" s="3"/>
      <c r="I4" s="3"/>
      <c r="J4" s="3"/>
      <c r="K4" s="3"/>
    </row>
    <row r="5" spans="1:11" x14ac:dyDescent="0.35">
      <c r="A5" s="1">
        <v>3</v>
      </c>
      <c r="B5" s="2" t="s">
        <v>7</v>
      </c>
      <c r="C5" s="16">
        <v>0</v>
      </c>
      <c r="D5" s="16">
        <v>0</v>
      </c>
      <c r="E5" s="17">
        <v>0</v>
      </c>
      <c r="F5" s="3" t="s">
        <v>13</v>
      </c>
      <c r="G5" s="3"/>
      <c r="H5" s="3"/>
      <c r="I5" s="3"/>
      <c r="J5" s="3"/>
      <c r="K5" s="3"/>
    </row>
    <row r="6" spans="1:11" x14ac:dyDescent="0.35">
      <c r="A6" s="4">
        <v>4</v>
      </c>
      <c r="B6" s="5" t="s">
        <v>8</v>
      </c>
      <c r="C6" s="11">
        <f>C5*C4</f>
        <v>0</v>
      </c>
      <c r="D6" s="11">
        <f t="shared" ref="D6:E6" si="1">D5*D4</f>
        <v>0</v>
      </c>
      <c r="E6" s="12">
        <f t="shared" si="1"/>
        <v>0</v>
      </c>
      <c r="F6" s="3"/>
      <c r="G6" s="3"/>
      <c r="H6" s="3"/>
      <c r="I6" s="3"/>
      <c r="J6" s="3"/>
      <c r="K6" s="3"/>
    </row>
    <row r="7" spans="1:11" x14ac:dyDescent="0.35">
      <c r="A7" s="1">
        <v>5</v>
      </c>
      <c r="B7" s="2" t="s">
        <v>9</v>
      </c>
      <c r="C7" s="16">
        <v>0</v>
      </c>
      <c r="D7" s="16">
        <v>0</v>
      </c>
      <c r="E7" s="17">
        <v>0</v>
      </c>
      <c r="F7" s="3" t="s">
        <v>14</v>
      </c>
      <c r="G7" s="3"/>
      <c r="H7" s="3"/>
      <c r="I7" s="3"/>
      <c r="J7" s="3"/>
      <c r="K7" s="3"/>
    </row>
    <row r="8" spans="1:11" x14ac:dyDescent="0.35">
      <c r="A8" s="4">
        <v>6</v>
      </c>
      <c r="B8" s="5" t="s">
        <v>10</v>
      </c>
      <c r="C8" s="6">
        <f>ABS(C6-C7)</f>
        <v>0</v>
      </c>
      <c r="D8" s="6">
        <f t="shared" ref="D8:E8" si="2">ABS(D6-D7)</f>
        <v>0</v>
      </c>
      <c r="E8" s="7">
        <f t="shared" si="2"/>
        <v>0</v>
      </c>
      <c r="F8" s="3"/>
      <c r="G8" s="3"/>
      <c r="H8" s="3"/>
      <c r="I8" s="3"/>
      <c r="J8" s="3"/>
      <c r="K8" s="3"/>
    </row>
    <row r="9" spans="1:11" x14ac:dyDescent="0.35">
      <c r="A9" s="4">
        <v>7</v>
      </c>
      <c r="B9" s="5" t="s">
        <v>6</v>
      </c>
      <c r="C9" s="6" t="e">
        <f>C8/C7*100</f>
        <v>#DIV/0!</v>
      </c>
      <c r="D9" s="6" t="e">
        <f t="shared" ref="D9:E9" si="3">D8/D7*100</f>
        <v>#DIV/0!</v>
      </c>
      <c r="E9" s="7" t="e">
        <f t="shared" si="3"/>
        <v>#DIV/0!</v>
      </c>
      <c r="F9" s="3" t="s">
        <v>15</v>
      </c>
      <c r="G9" s="3"/>
      <c r="H9" s="3"/>
      <c r="I9" s="3"/>
      <c r="J9" s="3"/>
      <c r="K9" s="3"/>
    </row>
    <row r="10" spans="1:11" ht="15" thickBot="1" x14ac:dyDescent="0.4">
      <c r="A10" s="4">
        <v>8</v>
      </c>
      <c r="B10" s="8" t="s">
        <v>6</v>
      </c>
      <c r="C10" s="9" t="e">
        <f>C8/C6*100</f>
        <v>#DIV/0!</v>
      </c>
      <c r="D10" s="9" t="e">
        <f t="shared" ref="D10:E10" si="4">D8/D6*100</f>
        <v>#DIV/0!</v>
      </c>
      <c r="E10" s="10" t="e">
        <f t="shared" si="4"/>
        <v>#DIV/0!</v>
      </c>
      <c r="F10" s="3" t="s">
        <v>15</v>
      </c>
      <c r="G10" s="3"/>
      <c r="H10" s="3"/>
      <c r="I10" s="3"/>
      <c r="J10" s="3"/>
      <c r="K10" s="3"/>
    </row>
    <row r="11" spans="1:1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sheetProtection algorithmName="SHA-512" hashValue="xn29Lahi8n2rt/pkgE3/WHVdHWHSLn3OuS7t665TaqzUCgNtCra4pSqBBrIhcXNm63GhBRSP6qN0g3d7uJVLVA==" saltValue="wcW2rtLir7l3RO0/21BCqA==" spinCount="100000" sheet="1" objects="1" scenarios="1"/>
  <conditionalFormatting sqref="C9:E10">
    <cfRule type="cellIs" dxfId="2" priority="2" operator="lessThan">
      <formula>25</formula>
    </cfRule>
    <cfRule type="cellIs" dxfId="1" priority="3" operator="greaterThan">
      <formula>25</formula>
    </cfRule>
  </conditionalFormatting>
  <conditionalFormatting sqref="C3:E3 C5:E5 C7:E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Thiebaud MANSUY</dc:creator>
  <cp:lastModifiedBy>Thiebaud MANSUY</cp:lastModifiedBy>
  <dcterms:created xsi:type="dcterms:W3CDTF">2016-10-14T11:25:28Z</dcterms:created>
  <dcterms:modified xsi:type="dcterms:W3CDTF">2016-10-21T15:39:28Z</dcterms:modified>
</cp:coreProperties>
</file>