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104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Z16" i="1" l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11" i="1"/>
  <c r="Z7" i="1"/>
  <c r="Z12" i="1"/>
  <c r="Z13" i="1"/>
  <c r="Z14" i="1"/>
  <c r="Z15" i="1"/>
  <c r="Z17" i="1"/>
  <c r="Z18" i="1"/>
  <c r="Z19" i="1"/>
  <c r="Z20" i="1"/>
  <c r="Z21" i="1"/>
  <c r="Z22" i="1"/>
  <c r="Z23" i="1"/>
  <c r="Z24" i="1"/>
  <c r="Z25" i="1"/>
  <c r="Z26" i="1"/>
  <c r="Z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11" i="1"/>
</calcChain>
</file>

<file path=xl/sharedStrings.xml><?xml version="1.0" encoding="utf-8"?>
<sst xmlns="http://schemas.openxmlformats.org/spreadsheetml/2006/main" count="15" uniqueCount="15">
  <si>
    <t>Focale</t>
  </si>
  <si>
    <t>Focale 69</t>
  </si>
  <si>
    <t>Voie 1 = 219°</t>
  </si>
  <si>
    <t>Voie 9 = 29°</t>
  </si>
  <si>
    <t>Focale 45</t>
  </si>
  <si>
    <t>Voie 1 = 358°</t>
  </si>
  <si>
    <t>Voie 9 = 113°</t>
  </si>
  <si>
    <t>Focale 32</t>
  </si>
  <si>
    <t>Voie 1 = 207°</t>
  </si>
  <si>
    <t>Voie 9 = 318°</t>
  </si>
  <si>
    <t>Focale 37</t>
  </si>
  <si>
    <t>Voie 1 = 304°</t>
  </si>
  <si>
    <t>Voie 9 = 90°</t>
  </si>
  <si>
    <t>FOCALES</t>
  </si>
  <si>
    <t>VOIES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</si>
</sst>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2" fontId="2" fillId="0" borderId="0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626611</xdr:colOff>
      <xdr:row>41</xdr:row>
      <xdr:rowOff>11709</xdr:rowOff>
    </xdr:from>
    <xdr:to>
      <xdr:col>4</xdr:col>
      <xdr:colOff>626485</xdr:colOff>
      <xdr:row>46</xdr:row>
      <xdr:rowOff>11558</xdr:rowOff>
    </xdr:to>
    <xdr:sp macro="" textlink="">
      <xdr:nvSpPr>
        <xdr:cNvPr id="12" name="Forme libre 11"/>
        <xdr:cNvSpPr/>
      </xdr:nvSpPr>
      <xdr:spPr>
        <a:xfrm>
          <a:off x="1388611" y="7631709"/>
          <a:ext cx="1523874" cy="952349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6</xdr:col>
      <xdr:colOff>610096</xdr:colOff>
      <xdr:row>41</xdr:row>
      <xdr:rowOff>20334</xdr:rowOff>
    </xdr:from>
    <xdr:to>
      <xdr:col>8</xdr:col>
      <xdr:colOff>609970</xdr:colOff>
      <xdr:row>46</xdr:row>
      <xdr:rowOff>20183</xdr:rowOff>
    </xdr:to>
    <xdr:sp macro="" textlink="">
      <xdr:nvSpPr>
        <xdr:cNvPr id="13" name="Forme libre 12"/>
        <xdr:cNvSpPr/>
      </xdr:nvSpPr>
      <xdr:spPr>
        <a:xfrm>
          <a:off x="4420096" y="7640334"/>
          <a:ext cx="1523874" cy="952349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4</xdr:col>
      <xdr:colOff>618354</xdr:colOff>
      <xdr:row>45</xdr:row>
      <xdr:rowOff>190423</xdr:rowOff>
    </xdr:from>
    <xdr:to>
      <xdr:col>6</xdr:col>
      <xdr:colOff>618228</xdr:colOff>
      <xdr:row>50</xdr:row>
      <xdr:rowOff>190272</xdr:rowOff>
    </xdr:to>
    <xdr:sp macro="" textlink="">
      <xdr:nvSpPr>
        <xdr:cNvPr id="16" name="Forme libre 15"/>
        <xdr:cNvSpPr/>
      </xdr:nvSpPr>
      <xdr:spPr>
        <a:xfrm rot="10800000">
          <a:off x="2904354" y="8572423"/>
          <a:ext cx="1523874" cy="952349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8</xdr:col>
      <xdr:colOff>605703</xdr:colOff>
      <xdr:row>46</xdr:row>
      <xdr:rowOff>9447</xdr:rowOff>
    </xdr:from>
    <xdr:to>
      <xdr:col>10</xdr:col>
      <xdr:colOff>605577</xdr:colOff>
      <xdr:row>51</xdr:row>
      <xdr:rowOff>9296</xdr:rowOff>
    </xdr:to>
    <xdr:sp macro="" textlink="">
      <xdr:nvSpPr>
        <xdr:cNvPr id="20" name="Forme libre 19"/>
        <xdr:cNvSpPr/>
      </xdr:nvSpPr>
      <xdr:spPr>
        <a:xfrm rot="10800000">
          <a:off x="5939703" y="8581947"/>
          <a:ext cx="1523874" cy="952349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10</xdr:col>
      <xdr:colOff>598928</xdr:colOff>
      <xdr:row>41</xdr:row>
      <xdr:rowOff>17953</xdr:rowOff>
    </xdr:from>
    <xdr:to>
      <xdr:col>12</xdr:col>
      <xdr:colOff>463482</xdr:colOff>
      <xdr:row>46</xdr:row>
      <xdr:rowOff>19741</xdr:rowOff>
    </xdr:to>
    <xdr:sp macro="" textlink="">
      <xdr:nvSpPr>
        <xdr:cNvPr id="21" name="Forme libre 20"/>
        <xdr:cNvSpPr/>
      </xdr:nvSpPr>
      <xdr:spPr>
        <a:xfrm>
          <a:off x="7456928" y="7637953"/>
          <a:ext cx="1388554" cy="954288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388988 w 1524000"/>
            <a:gd name="connsiteY3" fmla="*/ 710092 h 952500"/>
            <a:gd name="connsiteX0" fmla="*/ 0 w 1388988"/>
            <a:gd name="connsiteY0" fmla="*/ 954439 h 954439"/>
            <a:gd name="connsiteX1" fmla="*/ 764381 w 1388988"/>
            <a:gd name="connsiteY1" fmla="*/ 1939 h 954439"/>
            <a:gd name="connsiteX2" fmla="*/ 1388988 w 1388988"/>
            <a:gd name="connsiteY2" fmla="*/ 712031 h 9544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88988" h="954439">
              <a:moveTo>
                <a:pt x="0" y="954439"/>
              </a:moveTo>
              <a:cubicBezTo>
                <a:pt x="255190" y="478189"/>
                <a:pt x="532883" y="42340"/>
                <a:pt x="764381" y="1939"/>
              </a:cubicBezTo>
              <a:cubicBezTo>
                <a:pt x="995879" y="-38462"/>
                <a:pt x="1258862" y="564095"/>
                <a:pt x="1388988" y="712031"/>
              </a:cubicBez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4</xdr:col>
      <xdr:colOff>289876</xdr:colOff>
      <xdr:row>41</xdr:row>
      <xdr:rowOff>10177</xdr:rowOff>
    </xdr:from>
    <xdr:to>
      <xdr:col>6</xdr:col>
      <xdr:colOff>289843</xdr:colOff>
      <xdr:row>46</xdr:row>
      <xdr:rowOff>9941</xdr:rowOff>
    </xdr:to>
    <xdr:sp macro="" textlink="">
      <xdr:nvSpPr>
        <xdr:cNvPr id="14" name="Forme libre 13"/>
        <xdr:cNvSpPr/>
      </xdr:nvSpPr>
      <xdr:spPr>
        <a:xfrm>
          <a:off x="2575876" y="7630177"/>
          <a:ext cx="1523967" cy="952264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6</xdr:col>
      <xdr:colOff>278490</xdr:colOff>
      <xdr:row>45</xdr:row>
      <xdr:rowOff>177326</xdr:rowOff>
    </xdr:from>
    <xdr:to>
      <xdr:col>8</xdr:col>
      <xdr:colOff>278457</xdr:colOff>
      <xdr:row>50</xdr:row>
      <xdr:rowOff>177090</xdr:rowOff>
    </xdr:to>
    <xdr:sp macro="" textlink="">
      <xdr:nvSpPr>
        <xdr:cNvPr id="15" name="Forme libre 14"/>
        <xdr:cNvSpPr/>
      </xdr:nvSpPr>
      <xdr:spPr>
        <a:xfrm rot="10800000">
          <a:off x="4088490" y="8559326"/>
          <a:ext cx="1523967" cy="952264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8</xdr:col>
      <xdr:colOff>275029</xdr:colOff>
      <xdr:row>40</xdr:row>
      <xdr:rowOff>183451</xdr:rowOff>
    </xdr:from>
    <xdr:to>
      <xdr:col>10</xdr:col>
      <xdr:colOff>274996</xdr:colOff>
      <xdr:row>45</xdr:row>
      <xdr:rowOff>183215</xdr:rowOff>
    </xdr:to>
    <xdr:sp macro="" textlink="">
      <xdr:nvSpPr>
        <xdr:cNvPr id="17" name="Forme libre 16"/>
        <xdr:cNvSpPr/>
      </xdr:nvSpPr>
      <xdr:spPr>
        <a:xfrm>
          <a:off x="5609029" y="7612951"/>
          <a:ext cx="1523967" cy="952264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10</xdr:col>
      <xdr:colOff>271626</xdr:colOff>
      <xdr:row>45</xdr:row>
      <xdr:rowOff>174945</xdr:rowOff>
    </xdr:from>
    <xdr:to>
      <xdr:col>12</xdr:col>
      <xdr:colOff>271593</xdr:colOff>
      <xdr:row>50</xdr:row>
      <xdr:rowOff>174159</xdr:rowOff>
    </xdr:to>
    <xdr:sp macro="" textlink="">
      <xdr:nvSpPr>
        <xdr:cNvPr id="18" name="Forme libre 17"/>
        <xdr:cNvSpPr/>
      </xdr:nvSpPr>
      <xdr:spPr>
        <a:xfrm rot="10800000">
          <a:off x="7129626" y="8556945"/>
          <a:ext cx="1523967" cy="951714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4</xdr:col>
      <xdr:colOff>5603</xdr:colOff>
      <xdr:row>46</xdr:row>
      <xdr:rowOff>7185</xdr:rowOff>
    </xdr:from>
    <xdr:to>
      <xdr:col>4</xdr:col>
      <xdr:colOff>291053</xdr:colOff>
      <xdr:row>48</xdr:row>
      <xdr:rowOff>106456</xdr:rowOff>
    </xdr:to>
    <xdr:sp macro="" textlink="">
      <xdr:nvSpPr>
        <xdr:cNvPr id="25" name="Forme libre 24"/>
        <xdr:cNvSpPr/>
      </xdr:nvSpPr>
      <xdr:spPr>
        <a:xfrm rot="10800000">
          <a:off x="2291603" y="8579685"/>
          <a:ext cx="285450" cy="480271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49971 w 1524000"/>
            <a:gd name="connsiteY3" fmla="*/ 632455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0" fmla="*/ 0 w 764381"/>
            <a:gd name="connsiteY0" fmla="*/ 952500 h 952500"/>
            <a:gd name="connsiteX1" fmla="*/ 764381 w 764381"/>
            <a:gd name="connsiteY1" fmla="*/ 0 h 952500"/>
            <a:gd name="connsiteX0" fmla="*/ 0 w 768434"/>
            <a:gd name="connsiteY0" fmla="*/ 948681 h 948681"/>
            <a:gd name="connsiteX1" fmla="*/ 768434 w 768434"/>
            <a:gd name="connsiteY1" fmla="*/ 0 h 948681"/>
            <a:gd name="connsiteX0" fmla="*/ 0 w 768434"/>
            <a:gd name="connsiteY0" fmla="*/ 948681 h 948681"/>
            <a:gd name="connsiteX1" fmla="*/ 768434 w 768434"/>
            <a:gd name="connsiteY1" fmla="*/ 0 h 948681"/>
            <a:gd name="connsiteX0" fmla="*/ 0 w 768434"/>
            <a:gd name="connsiteY0" fmla="*/ 951719 h 951719"/>
            <a:gd name="connsiteX1" fmla="*/ 768434 w 768434"/>
            <a:gd name="connsiteY1" fmla="*/ 0 h 951719"/>
            <a:gd name="connsiteX0" fmla="*/ 0 w 768434"/>
            <a:gd name="connsiteY0" fmla="*/ 949153 h 949153"/>
            <a:gd name="connsiteX1" fmla="*/ 768434 w 768434"/>
            <a:gd name="connsiteY1" fmla="*/ 0 h 949153"/>
            <a:gd name="connsiteX0" fmla="*/ 0 w 768434"/>
            <a:gd name="connsiteY0" fmla="*/ 949153 h 949153"/>
            <a:gd name="connsiteX1" fmla="*/ 768434 w 768434"/>
            <a:gd name="connsiteY1" fmla="*/ 0 h 949153"/>
            <a:gd name="connsiteX0" fmla="*/ 0 w 768434"/>
            <a:gd name="connsiteY0" fmla="*/ 949153 h 949153"/>
            <a:gd name="connsiteX1" fmla="*/ 768434 w 768434"/>
            <a:gd name="connsiteY1" fmla="*/ 0 h 949153"/>
            <a:gd name="connsiteX0" fmla="*/ 0 w 768434"/>
            <a:gd name="connsiteY0" fmla="*/ 949388 h 949388"/>
            <a:gd name="connsiteX1" fmla="*/ 768434 w 768434"/>
            <a:gd name="connsiteY1" fmla="*/ 0 h 949388"/>
            <a:gd name="connsiteX0" fmla="*/ 0 w 772095"/>
            <a:gd name="connsiteY0" fmla="*/ 958854 h 958854"/>
            <a:gd name="connsiteX1" fmla="*/ 768434 w 772095"/>
            <a:gd name="connsiteY1" fmla="*/ 9466 h 958854"/>
            <a:gd name="connsiteX2" fmla="*/ 285456 w 772095"/>
            <a:gd name="connsiteY2" fmla="*/ 478464 h 958854"/>
            <a:gd name="connsiteX0" fmla="*/ 0 w 285456"/>
            <a:gd name="connsiteY0" fmla="*/ 480390 h 480390"/>
            <a:gd name="connsiteX1" fmla="*/ 285456 w 285456"/>
            <a:gd name="connsiteY1" fmla="*/ 0 h 4803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85456" h="480390">
              <a:moveTo>
                <a:pt x="0" y="480390"/>
              </a:moveTo>
              <a:lnTo>
                <a:pt x="285456" y="0"/>
              </a:lnTo>
            </a:path>
          </a:pathLst>
        </a:cu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3</xdr:col>
      <xdr:colOff>493211</xdr:colOff>
      <xdr:row>39</xdr:row>
      <xdr:rowOff>47320</xdr:rowOff>
    </xdr:from>
    <xdr:to>
      <xdr:col>14</xdr:col>
      <xdr:colOff>382823</xdr:colOff>
      <xdr:row>52</xdr:row>
      <xdr:rowOff>85022</xdr:rowOff>
    </xdr:to>
    <xdr:grpSp>
      <xdr:nvGrpSpPr>
        <xdr:cNvPr id="33" name="Groupe 32"/>
        <xdr:cNvGrpSpPr/>
      </xdr:nvGrpSpPr>
      <xdr:grpSpPr>
        <a:xfrm>
          <a:off x="2779211" y="7558463"/>
          <a:ext cx="4316016" cy="2514202"/>
          <a:chOff x="2100204" y="7306631"/>
          <a:chExt cx="7957012" cy="2514202"/>
        </a:xfrm>
      </xdr:grpSpPr>
      <xdr:cxnSp macro="">
        <xdr:nvCxnSpPr>
          <xdr:cNvPr id="22" name="Connecteur droit avec flèche 21"/>
          <xdr:cNvCxnSpPr/>
        </xdr:nvCxnSpPr>
        <xdr:spPr>
          <a:xfrm>
            <a:off x="2100204" y="8591764"/>
            <a:ext cx="7957012" cy="0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Connecteur droit avec flèche 25"/>
          <xdr:cNvCxnSpPr/>
        </xdr:nvCxnSpPr>
        <xdr:spPr>
          <a:xfrm flipV="1">
            <a:off x="2367617" y="7306631"/>
            <a:ext cx="0" cy="251420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493559</xdr:colOff>
      <xdr:row>55</xdr:row>
      <xdr:rowOff>50470</xdr:rowOff>
    </xdr:from>
    <xdr:to>
      <xdr:col>14</xdr:col>
      <xdr:colOff>383171</xdr:colOff>
      <xdr:row>68</xdr:row>
      <xdr:rowOff>88172</xdr:rowOff>
    </xdr:to>
    <xdr:grpSp>
      <xdr:nvGrpSpPr>
        <xdr:cNvPr id="36" name="Groupe 35"/>
        <xdr:cNvGrpSpPr/>
      </xdr:nvGrpSpPr>
      <xdr:grpSpPr>
        <a:xfrm>
          <a:off x="2779559" y="10609613"/>
          <a:ext cx="4316016" cy="2514202"/>
          <a:chOff x="2100204" y="7306631"/>
          <a:chExt cx="7957012" cy="2514202"/>
        </a:xfrm>
      </xdr:grpSpPr>
      <xdr:cxnSp macro="">
        <xdr:nvCxnSpPr>
          <xdr:cNvPr id="37" name="Connecteur droit avec flèche 36"/>
          <xdr:cNvCxnSpPr/>
        </xdr:nvCxnSpPr>
        <xdr:spPr>
          <a:xfrm>
            <a:off x="2100204" y="8591764"/>
            <a:ext cx="7957012" cy="0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Connecteur droit avec flèche 37"/>
          <xdr:cNvCxnSpPr/>
        </xdr:nvCxnSpPr>
        <xdr:spPr>
          <a:xfrm flipV="1">
            <a:off x="2367617" y="7306631"/>
            <a:ext cx="0" cy="251420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137259</xdr:colOff>
      <xdr:row>56</xdr:row>
      <xdr:rowOff>175814</xdr:rowOff>
    </xdr:from>
    <xdr:to>
      <xdr:col>13</xdr:col>
      <xdr:colOff>131344</xdr:colOff>
      <xdr:row>66</xdr:row>
      <xdr:rowOff>189083</xdr:rowOff>
    </xdr:to>
    <xdr:grpSp>
      <xdr:nvGrpSpPr>
        <xdr:cNvPr id="39" name="Groupe 38"/>
        <xdr:cNvGrpSpPr/>
      </xdr:nvGrpSpPr>
      <xdr:grpSpPr>
        <a:xfrm>
          <a:off x="2423259" y="10925457"/>
          <a:ext cx="4253121" cy="1918269"/>
          <a:chOff x="1435984" y="7634383"/>
          <a:chExt cx="7614085" cy="1918269"/>
        </a:xfrm>
      </xdr:grpSpPr>
      <xdr:sp macro="" textlink="">
        <xdr:nvSpPr>
          <xdr:cNvPr id="40" name="Forme libre 39"/>
          <xdr:cNvSpPr/>
        </xdr:nvSpPr>
        <xdr:spPr>
          <a:xfrm>
            <a:off x="2962828" y="7634383"/>
            <a:ext cx="1523967" cy="95226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41" name="Forme libre 40"/>
          <xdr:cNvSpPr/>
        </xdr:nvSpPr>
        <xdr:spPr>
          <a:xfrm rot="10800000">
            <a:off x="4481044" y="8583139"/>
            <a:ext cx="1523967" cy="95226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42" name="Forme libre 41"/>
          <xdr:cNvSpPr/>
        </xdr:nvSpPr>
        <xdr:spPr>
          <a:xfrm>
            <a:off x="6007886" y="7634383"/>
            <a:ext cx="1523967" cy="95226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43" name="Forme libre 42"/>
          <xdr:cNvSpPr/>
        </xdr:nvSpPr>
        <xdr:spPr>
          <a:xfrm rot="10800000">
            <a:off x="7526102" y="8583139"/>
            <a:ext cx="1523967" cy="95171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44" name="Forme libre 43"/>
          <xdr:cNvSpPr/>
        </xdr:nvSpPr>
        <xdr:spPr>
          <a:xfrm rot="10800000">
            <a:off x="1435984" y="8600388"/>
            <a:ext cx="1523967" cy="95226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  <xdr:twoCellAnchor>
    <xdr:from>
      <xdr:col>3</xdr:col>
      <xdr:colOff>678669</xdr:colOff>
      <xdr:row>57</xdr:row>
      <xdr:rowOff>22058</xdr:rowOff>
    </xdr:from>
    <xdr:to>
      <xdr:col>14</xdr:col>
      <xdr:colOff>90279</xdr:colOff>
      <xdr:row>67</xdr:row>
      <xdr:rowOff>26788</xdr:rowOff>
    </xdr:to>
    <xdr:grpSp>
      <xdr:nvGrpSpPr>
        <xdr:cNvPr id="45" name="Groupe 44"/>
        <xdr:cNvGrpSpPr/>
      </xdr:nvGrpSpPr>
      <xdr:grpSpPr>
        <a:xfrm>
          <a:off x="2964669" y="10962201"/>
          <a:ext cx="3942789" cy="1909730"/>
          <a:chOff x="2393496" y="7625758"/>
          <a:chExt cx="7478758" cy="1909730"/>
        </a:xfrm>
      </xdr:grpSpPr>
      <xdr:sp macro="" textlink="">
        <xdr:nvSpPr>
          <xdr:cNvPr id="46" name="Forme libre 45"/>
          <xdr:cNvSpPr/>
        </xdr:nvSpPr>
        <xdr:spPr>
          <a:xfrm>
            <a:off x="2393496" y="7625758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47" name="Forme libre 46"/>
          <xdr:cNvSpPr/>
        </xdr:nvSpPr>
        <xdr:spPr>
          <a:xfrm>
            <a:off x="5429929" y="7634383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48" name="Forme libre 47"/>
          <xdr:cNvSpPr/>
        </xdr:nvSpPr>
        <xdr:spPr>
          <a:xfrm rot="10800000">
            <a:off x="3911713" y="8583139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49" name="Forme libre 48"/>
          <xdr:cNvSpPr/>
        </xdr:nvSpPr>
        <xdr:spPr>
          <a:xfrm rot="10800000">
            <a:off x="6956772" y="8583139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50" name="Forme libre 49"/>
          <xdr:cNvSpPr/>
        </xdr:nvSpPr>
        <xdr:spPr>
          <a:xfrm>
            <a:off x="8483615" y="7634383"/>
            <a:ext cx="1388639" cy="954288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388988 w 1524000"/>
              <a:gd name="connsiteY3" fmla="*/ 710092 h 952500"/>
              <a:gd name="connsiteX0" fmla="*/ 0 w 1388988"/>
              <a:gd name="connsiteY0" fmla="*/ 954439 h 954439"/>
              <a:gd name="connsiteX1" fmla="*/ 764381 w 1388988"/>
              <a:gd name="connsiteY1" fmla="*/ 1939 h 954439"/>
              <a:gd name="connsiteX2" fmla="*/ 1388988 w 1388988"/>
              <a:gd name="connsiteY2" fmla="*/ 712031 h 9544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88988" h="954439">
                <a:moveTo>
                  <a:pt x="0" y="954439"/>
                </a:moveTo>
                <a:cubicBezTo>
                  <a:pt x="255190" y="478189"/>
                  <a:pt x="532883" y="42340"/>
                  <a:pt x="764381" y="1939"/>
                </a:cubicBezTo>
                <a:cubicBezTo>
                  <a:pt x="995879" y="-38462"/>
                  <a:pt x="1258862" y="564095"/>
                  <a:pt x="1388988" y="712031"/>
                </a:cubicBez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  <xdr:twoCellAnchor>
    <xdr:from>
      <xdr:col>3</xdr:col>
      <xdr:colOff>496664</xdr:colOff>
      <xdr:row>73</xdr:row>
      <xdr:rowOff>47008</xdr:rowOff>
    </xdr:from>
    <xdr:to>
      <xdr:col>14</xdr:col>
      <xdr:colOff>386276</xdr:colOff>
      <xdr:row>86</xdr:row>
      <xdr:rowOff>84710</xdr:rowOff>
    </xdr:to>
    <xdr:grpSp>
      <xdr:nvGrpSpPr>
        <xdr:cNvPr id="51" name="Groupe 50"/>
        <xdr:cNvGrpSpPr/>
      </xdr:nvGrpSpPr>
      <xdr:grpSpPr>
        <a:xfrm>
          <a:off x="2782664" y="14035151"/>
          <a:ext cx="4306491" cy="2514202"/>
          <a:chOff x="2100204" y="7306631"/>
          <a:chExt cx="7957012" cy="2514202"/>
        </a:xfrm>
      </xdr:grpSpPr>
      <xdr:cxnSp macro="">
        <xdr:nvCxnSpPr>
          <xdr:cNvPr id="52" name="Connecteur droit avec flèche 51"/>
          <xdr:cNvCxnSpPr/>
        </xdr:nvCxnSpPr>
        <xdr:spPr>
          <a:xfrm>
            <a:off x="2100204" y="8591764"/>
            <a:ext cx="7957012" cy="0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Connecteur droit avec flèche 52"/>
          <xdr:cNvCxnSpPr/>
        </xdr:nvCxnSpPr>
        <xdr:spPr>
          <a:xfrm flipV="1">
            <a:off x="2367617" y="7306631"/>
            <a:ext cx="0" cy="251420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292257</xdr:colOff>
      <xdr:row>74</xdr:row>
      <xdr:rowOff>189404</xdr:rowOff>
    </xdr:from>
    <xdr:to>
      <xdr:col>5</xdr:col>
      <xdr:colOff>292224</xdr:colOff>
      <xdr:row>79</xdr:row>
      <xdr:rowOff>189168</xdr:rowOff>
    </xdr:to>
    <xdr:sp macro="" textlink="">
      <xdr:nvSpPr>
        <xdr:cNvPr id="55" name="Forme libre 54"/>
        <xdr:cNvSpPr/>
      </xdr:nvSpPr>
      <xdr:spPr>
        <a:xfrm>
          <a:off x="1816257" y="14095904"/>
          <a:ext cx="1523967" cy="952264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5</xdr:col>
      <xdr:colOff>286473</xdr:colOff>
      <xdr:row>79</xdr:row>
      <xdr:rowOff>178856</xdr:rowOff>
    </xdr:from>
    <xdr:to>
      <xdr:col>7</xdr:col>
      <xdr:colOff>286440</xdr:colOff>
      <xdr:row>84</xdr:row>
      <xdr:rowOff>178620</xdr:rowOff>
    </xdr:to>
    <xdr:sp macro="" textlink="">
      <xdr:nvSpPr>
        <xdr:cNvPr id="56" name="Forme libre 55"/>
        <xdr:cNvSpPr/>
      </xdr:nvSpPr>
      <xdr:spPr>
        <a:xfrm rot="10800000">
          <a:off x="3334473" y="15037856"/>
          <a:ext cx="1523967" cy="952264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7</xdr:col>
      <xdr:colOff>289315</xdr:colOff>
      <xdr:row>74</xdr:row>
      <xdr:rowOff>189404</xdr:rowOff>
    </xdr:from>
    <xdr:to>
      <xdr:col>9</xdr:col>
      <xdr:colOff>289282</xdr:colOff>
      <xdr:row>79</xdr:row>
      <xdr:rowOff>189168</xdr:rowOff>
    </xdr:to>
    <xdr:sp macro="" textlink="">
      <xdr:nvSpPr>
        <xdr:cNvPr id="57" name="Forme libre 56"/>
        <xdr:cNvSpPr/>
      </xdr:nvSpPr>
      <xdr:spPr>
        <a:xfrm>
          <a:off x="4861315" y="14095904"/>
          <a:ext cx="1523967" cy="952264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9</xdr:col>
      <xdr:colOff>283531</xdr:colOff>
      <xdr:row>79</xdr:row>
      <xdr:rowOff>185660</xdr:rowOff>
    </xdr:from>
    <xdr:to>
      <xdr:col>11</xdr:col>
      <xdr:colOff>283498</xdr:colOff>
      <xdr:row>84</xdr:row>
      <xdr:rowOff>184874</xdr:rowOff>
    </xdr:to>
    <xdr:sp macro="" textlink="">
      <xdr:nvSpPr>
        <xdr:cNvPr id="58" name="Forme libre 57"/>
        <xdr:cNvSpPr/>
      </xdr:nvSpPr>
      <xdr:spPr>
        <a:xfrm rot="10800000">
          <a:off x="6379531" y="15044660"/>
          <a:ext cx="1523967" cy="951714"/>
        </a:xfrm>
        <a:custGeom>
          <a:avLst/>
          <a:gdLst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712119 w 1955006"/>
            <a:gd name="connsiteY4" fmla="*/ 900113 h 952500"/>
            <a:gd name="connsiteX5" fmla="*/ 1955006 w 1955006"/>
            <a:gd name="connsiteY5" fmla="*/ 928688 h 952500"/>
            <a:gd name="connsiteX0" fmla="*/ 0 w 1955006"/>
            <a:gd name="connsiteY0" fmla="*/ 952500 h 952500"/>
            <a:gd name="connsiteX1" fmla="*/ 764381 w 1955006"/>
            <a:gd name="connsiteY1" fmla="*/ 0 h 952500"/>
            <a:gd name="connsiteX2" fmla="*/ 1524000 w 1955006"/>
            <a:gd name="connsiteY2" fmla="*/ 952500 h 952500"/>
            <a:gd name="connsiteX3" fmla="*/ 1524000 w 1955006"/>
            <a:gd name="connsiteY3" fmla="*/ 952500 h 952500"/>
            <a:gd name="connsiteX4" fmla="*/ 1955006 w 1955006"/>
            <a:gd name="connsiteY4" fmla="*/ 928688 h 952500"/>
            <a:gd name="connsiteX0" fmla="*/ 0 w 1524000"/>
            <a:gd name="connsiteY0" fmla="*/ 952500 h 952500"/>
            <a:gd name="connsiteX1" fmla="*/ 764381 w 1524000"/>
            <a:gd name="connsiteY1" fmla="*/ 0 h 952500"/>
            <a:gd name="connsiteX2" fmla="*/ 1524000 w 1524000"/>
            <a:gd name="connsiteY2" fmla="*/ 952500 h 952500"/>
            <a:gd name="connsiteX3" fmla="*/ 1524000 w 1524000"/>
            <a:gd name="connsiteY3" fmla="*/ 95250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24000" h="952500">
              <a:moveTo>
                <a:pt x="0" y="952500"/>
              </a:moveTo>
              <a:cubicBezTo>
                <a:pt x="255190" y="476250"/>
                <a:pt x="510381" y="0"/>
                <a:pt x="764381" y="0"/>
              </a:cubicBezTo>
              <a:cubicBezTo>
                <a:pt x="1018381" y="0"/>
                <a:pt x="1524000" y="952500"/>
                <a:pt x="1524000" y="952500"/>
              </a:cubicBezTo>
              <a:lnTo>
                <a:pt x="1524000" y="952500"/>
              </a:lnTo>
            </a:path>
          </a:pathLst>
        </a:cu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2</xdr:col>
      <xdr:colOff>148840</xdr:colOff>
      <xdr:row>74</xdr:row>
      <xdr:rowOff>180411</xdr:rowOff>
    </xdr:from>
    <xdr:to>
      <xdr:col>12</xdr:col>
      <xdr:colOff>6934</xdr:colOff>
      <xdr:row>84</xdr:row>
      <xdr:rowOff>185141</xdr:rowOff>
    </xdr:to>
    <xdr:grpSp>
      <xdr:nvGrpSpPr>
        <xdr:cNvPr id="60" name="Groupe 59"/>
        <xdr:cNvGrpSpPr/>
      </xdr:nvGrpSpPr>
      <xdr:grpSpPr>
        <a:xfrm>
          <a:off x="1672840" y="14359054"/>
          <a:ext cx="4606987" cy="1909730"/>
          <a:chOff x="2393496" y="7625758"/>
          <a:chExt cx="7478758" cy="1909730"/>
        </a:xfrm>
      </xdr:grpSpPr>
      <xdr:sp macro="" textlink="">
        <xdr:nvSpPr>
          <xdr:cNvPr id="61" name="Forme libre 60"/>
          <xdr:cNvSpPr/>
        </xdr:nvSpPr>
        <xdr:spPr>
          <a:xfrm>
            <a:off x="2393496" y="7625758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62" name="Forme libre 61"/>
          <xdr:cNvSpPr/>
        </xdr:nvSpPr>
        <xdr:spPr>
          <a:xfrm>
            <a:off x="5429929" y="7634383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63" name="Forme libre 62"/>
          <xdr:cNvSpPr/>
        </xdr:nvSpPr>
        <xdr:spPr>
          <a:xfrm rot="10800000">
            <a:off x="3911713" y="8583139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64" name="Forme libre 63"/>
          <xdr:cNvSpPr/>
        </xdr:nvSpPr>
        <xdr:spPr>
          <a:xfrm rot="10800000">
            <a:off x="6956772" y="8583139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65" name="Forme libre 64"/>
          <xdr:cNvSpPr/>
        </xdr:nvSpPr>
        <xdr:spPr>
          <a:xfrm>
            <a:off x="8483615" y="7634383"/>
            <a:ext cx="1388639" cy="954288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388988 w 1524000"/>
              <a:gd name="connsiteY3" fmla="*/ 710092 h 952500"/>
              <a:gd name="connsiteX0" fmla="*/ 0 w 1388988"/>
              <a:gd name="connsiteY0" fmla="*/ 954439 h 954439"/>
              <a:gd name="connsiteX1" fmla="*/ 764381 w 1388988"/>
              <a:gd name="connsiteY1" fmla="*/ 1939 h 954439"/>
              <a:gd name="connsiteX2" fmla="*/ 1388988 w 1388988"/>
              <a:gd name="connsiteY2" fmla="*/ 712031 h 9544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88988" h="954439">
                <a:moveTo>
                  <a:pt x="0" y="954439"/>
                </a:moveTo>
                <a:cubicBezTo>
                  <a:pt x="255190" y="478189"/>
                  <a:pt x="532883" y="42340"/>
                  <a:pt x="764381" y="1939"/>
                </a:cubicBezTo>
                <a:cubicBezTo>
                  <a:pt x="995879" y="-38462"/>
                  <a:pt x="1258862" y="564095"/>
                  <a:pt x="1388988" y="712031"/>
                </a:cubicBez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  <xdr:twoCellAnchor>
    <xdr:from>
      <xdr:col>3</xdr:col>
      <xdr:colOff>491694</xdr:colOff>
      <xdr:row>92</xdr:row>
      <xdr:rowOff>50321</xdr:rowOff>
    </xdr:from>
    <xdr:to>
      <xdr:col>14</xdr:col>
      <xdr:colOff>378295</xdr:colOff>
      <xdr:row>105</xdr:row>
      <xdr:rowOff>88023</xdr:rowOff>
    </xdr:to>
    <xdr:grpSp>
      <xdr:nvGrpSpPr>
        <xdr:cNvPr id="66" name="Groupe 65"/>
        <xdr:cNvGrpSpPr/>
      </xdr:nvGrpSpPr>
      <xdr:grpSpPr>
        <a:xfrm>
          <a:off x="2777694" y="17657964"/>
          <a:ext cx="4313005" cy="2514202"/>
          <a:chOff x="2100204" y="7306631"/>
          <a:chExt cx="7957012" cy="2514202"/>
        </a:xfrm>
      </xdr:grpSpPr>
      <xdr:cxnSp macro="">
        <xdr:nvCxnSpPr>
          <xdr:cNvPr id="67" name="Connecteur droit avec flèche 66"/>
          <xdr:cNvCxnSpPr/>
        </xdr:nvCxnSpPr>
        <xdr:spPr>
          <a:xfrm>
            <a:off x="2100204" y="8591764"/>
            <a:ext cx="7957012" cy="0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Connecteur droit avec flèche 67"/>
          <xdr:cNvCxnSpPr/>
        </xdr:nvCxnSpPr>
        <xdr:spPr>
          <a:xfrm flipV="1">
            <a:off x="2367617" y="7306631"/>
            <a:ext cx="0" cy="2514202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284675</xdr:colOff>
      <xdr:row>94</xdr:row>
      <xdr:rowOff>1507</xdr:rowOff>
    </xdr:from>
    <xdr:to>
      <xdr:col>13</xdr:col>
      <xdr:colOff>142769</xdr:colOff>
      <xdr:row>104</xdr:row>
      <xdr:rowOff>6237</xdr:rowOff>
    </xdr:to>
    <xdr:grpSp>
      <xdr:nvGrpSpPr>
        <xdr:cNvPr id="69" name="Groupe 68"/>
        <xdr:cNvGrpSpPr/>
      </xdr:nvGrpSpPr>
      <xdr:grpSpPr>
        <a:xfrm>
          <a:off x="2570675" y="17990150"/>
          <a:ext cx="4117130" cy="1909730"/>
          <a:chOff x="2393496" y="7625758"/>
          <a:chExt cx="7478758" cy="1909730"/>
        </a:xfrm>
      </xdr:grpSpPr>
      <xdr:sp macro="" textlink="">
        <xdr:nvSpPr>
          <xdr:cNvPr id="70" name="Forme libre 69"/>
          <xdr:cNvSpPr/>
        </xdr:nvSpPr>
        <xdr:spPr>
          <a:xfrm>
            <a:off x="2393496" y="7625758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71" name="Forme libre 70"/>
          <xdr:cNvSpPr/>
        </xdr:nvSpPr>
        <xdr:spPr>
          <a:xfrm>
            <a:off x="5429929" y="7634383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72" name="Forme libre 71"/>
          <xdr:cNvSpPr/>
        </xdr:nvSpPr>
        <xdr:spPr>
          <a:xfrm rot="10800000">
            <a:off x="3911713" y="8583139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73" name="Forme libre 72"/>
          <xdr:cNvSpPr/>
        </xdr:nvSpPr>
        <xdr:spPr>
          <a:xfrm rot="10800000">
            <a:off x="6956772" y="8583139"/>
            <a:ext cx="1523967" cy="952349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74" name="Forme libre 73"/>
          <xdr:cNvSpPr/>
        </xdr:nvSpPr>
        <xdr:spPr>
          <a:xfrm>
            <a:off x="8483615" y="7634383"/>
            <a:ext cx="1388639" cy="954288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388988 w 1524000"/>
              <a:gd name="connsiteY3" fmla="*/ 710092 h 952500"/>
              <a:gd name="connsiteX0" fmla="*/ 0 w 1388988"/>
              <a:gd name="connsiteY0" fmla="*/ 954439 h 954439"/>
              <a:gd name="connsiteX1" fmla="*/ 764381 w 1388988"/>
              <a:gd name="connsiteY1" fmla="*/ 1939 h 954439"/>
              <a:gd name="connsiteX2" fmla="*/ 1388988 w 1388988"/>
              <a:gd name="connsiteY2" fmla="*/ 712031 h 9544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88988" h="954439">
                <a:moveTo>
                  <a:pt x="0" y="954439"/>
                </a:moveTo>
                <a:cubicBezTo>
                  <a:pt x="255190" y="478189"/>
                  <a:pt x="532883" y="42340"/>
                  <a:pt x="764381" y="1939"/>
                </a:cubicBezTo>
                <a:cubicBezTo>
                  <a:pt x="995879" y="-38462"/>
                  <a:pt x="1258862" y="564095"/>
                  <a:pt x="1388988" y="712031"/>
                </a:cubicBezTo>
              </a:path>
            </a:pathLst>
          </a:custGeom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  <xdr:twoCellAnchor>
    <xdr:from>
      <xdr:col>4</xdr:col>
      <xdr:colOff>11118</xdr:colOff>
      <xdr:row>93</xdr:row>
      <xdr:rowOff>184435</xdr:rowOff>
    </xdr:from>
    <xdr:to>
      <xdr:col>14</xdr:col>
      <xdr:colOff>319942</xdr:colOff>
      <xdr:row>104</xdr:row>
      <xdr:rowOff>7204</xdr:rowOff>
    </xdr:to>
    <xdr:grpSp>
      <xdr:nvGrpSpPr>
        <xdr:cNvPr id="75" name="Groupe 74"/>
        <xdr:cNvGrpSpPr/>
      </xdr:nvGrpSpPr>
      <xdr:grpSpPr>
        <a:xfrm>
          <a:off x="3059118" y="17982578"/>
          <a:ext cx="4030378" cy="1918269"/>
          <a:chOff x="1435984" y="7634383"/>
          <a:chExt cx="7614085" cy="1918269"/>
        </a:xfrm>
      </xdr:grpSpPr>
      <xdr:sp macro="" textlink="">
        <xdr:nvSpPr>
          <xdr:cNvPr id="76" name="Forme libre 75"/>
          <xdr:cNvSpPr/>
        </xdr:nvSpPr>
        <xdr:spPr>
          <a:xfrm>
            <a:off x="2962828" y="7634383"/>
            <a:ext cx="1523967" cy="95226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77" name="Forme libre 76"/>
          <xdr:cNvSpPr/>
        </xdr:nvSpPr>
        <xdr:spPr>
          <a:xfrm rot="10800000">
            <a:off x="4481044" y="8583139"/>
            <a:ext cx="1523967" cy="95226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78" name="Forme libre 77"/>
          <xdr:cNvSpPr/>
        </xdr:nvSpPr>
        <xdr:spPr>
          <a:xfrm>
            <a:off x="6007886" y="7634383"/>
            <a:ext cx="1523967" cy="95226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79" name="Forme libre 78"/>
          <xdr:cNvSpPr/>
        </xdr:nvSpPr>
        <xdr:spPr>
          <a:xfrm rot="10800000">
            <a:off x="7526102" y="8583139"/>
            <a:ext cx="1523967" cy="95171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80" name="Forme libre 79"/>
          <xdr:cNvSpPr/>
        </xdr:nvSpPr>
        <xdr:spPr>
          <a:xfrm rot="10800000">
            <a:off x="1435984" y="8600388"/>
            <a:ext cx="1523967" cy="952264"/>
          </a:xfrm>
          <a:custGeom>
            <a:avLst/>
            <a:gdLst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712119 w 1955006"/>
              <a:gd name="connsiteY4" fmla="*/ 900113 h 952500"/>
              <a:gd name="connsiteX5" fmla="*/ 1955006 w 1955006"/>
              <a:gd name="connsiteY5" fmla="*/ 928688 h 952500"/>
              <a:gd name="connsiteX0" fmla="*/ 0 w 1955006"/>
              <a:gd name="connsiteY0" fmla="*/ 952500 h 952500"/>
              <a:gd name="connsiteX1" fmla="*/ 764381 w 1955006"/>
              <a:gd name="connsiteY1" fmla="*/ 0 h 952500"/>
              <a:gd name="connsiteX2" fmla="*/ 1524000 w 1955006"/>
              <a:gd name="connsiteY2" fmla="*/ 952500 h 952500"/>
              <a:gd name="connsiteX3" fmla="*/ 1524000 w 1955006"/>
              <a:gd name="connsiteY3" fmla="*/ 952500 h 952500"/>
              <a:gd name="connsiteX4" fmla="*/ 1955006 w 1955006"/>
              <a:gd name="connsiteY4" fmla="*/ 928688 h 952500"/>
              <a:gd name="connsiteX0" fmla="*/ 0 w 1524000"/>
              <a:gd name="connsiteY0" fmla="*/ 952500 h 952500"/>
              <a:gd name="connsiteX1" fmla="*/ 764381 w 1524000"/>
              <a:gd name="connsiteY1" fmla="*/ 0 h 952500"/>
              <a:gd name="connsiteX2" fmla="*/ 1524000 w 1524000"/>
              <a:gd name="connsiteY2" fmla="*/ 952500 h 952500"/>
              <a:gd name="connsiteX3" fmla="*/ 1524000 w 1524000"/>
              <a:gd name="connsiteY3" fmla="*/ 952500 h 952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24000" h="952500">
                <a:moveTo>
                  <a:pt x="0" y="952500"/>
                </a:moveTo>
                <a:cubicBezTo>
                  <a:pt x="255190" y="476250"/>
                  <a:pt x="510381" y="0"/>
                  <a:pt x="764381" y="0"/>
                </a:cubicBezTo>
                <a:cubicBezTo>
                  <a:pt x="1018381" y="0"/>
                  <a:pt x="1524000" y="952500"/>
                  <a:pt x="1524000" y="952500"/>
                </a:cubicBezTo>
                <a:lnTo>
                  <a:pt x="1524000" y="952500"/>
                </a:lnTo>
              </a:path>
            </a:pathLst>
          </a:cu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AB93"/>
  <sheetViews>
    <sheetView tabSelected="1" topLeftCell="A19" zoomScale="70" zoomScaleNormal="70" workbookViewId="0">
      <selection activeCell="AH28" sqref="AH28"/>
    </sheetView>
  </sheetViews>
  <sheetFormatPr baseColWidth="10" defaultRowHeight="15" x14ac:dyDescent="0.25"/>
  <cols>
    <col min="7" max="7" width="6.42578125" bestFit="1" customWidth="1"/>
    <col min="8" max="8" width="2.7109375" customWidth="1"/>
    <col min="9" max="16" width="4.140625" bestFit="1" customWidth="1"/>
  </cols>
  <sheetData>
    <row r="5" spans="7:28" ht="15.75" thickBot="1" x14ac:dyDescent="0.3"/>
    <row r="6" spans="7:28" ht="15.75" thickBot="1" x14ac:dyDescent="0.3">
      <c r="G6" s="24" t="s">
        <v>14</v>
      </c>
      <c r="H6" s="25"/>
      <c r="I6" s="26" t="s">
        <v>13</v>
      </c>
      <c r="J6" s="26"/>
      <c r="K6" s="26"/>
      <c r="L6" s="26"/>
      <c r="M6" s="26"/>
      <c r="N6" s="26"/>
      <c r="O6" s="26"/>
      <c r="P6" s="27"/>
    </row>
    <row r="7" spans="7:28" ht="15.75" thickBot="1" x14ac:dyDescent="0.3">
      <c r="G7" s="15"/>
      <c r="H7" s="13"/>
      <c r="I7" s="22"/>
      <c r="J7" s="22"/>
      <c r="K7" s="22"/>
      <c r="L7" s="22"/>
      <c r="M7" s="22"/>
      <c r="N7" s="22"/>
      <c r="O7" s="22"/>
      <c r="P7" s="23"/>
      <c r="S7" s="1"/>
      <c r="T7" s="2" t="s">
        <v>0</v>
      </c>
      <c r="U7" s="2"/>
      <c r="V7" s="2"/>
      <c r="W7" s="2">
        <v>360</v>
      </c>
      <c r="X7" s="2"/>
      <c r="Y7" s="2"/>
      <c r="Z7" s="2">
        <f>SIN(1)</f>
        <v>0.8414709848078965</v>
      </c>
      <c r="AA7" s="2"/>
      <c r="AB7" s="3"/>
    </row>
    <row r="8" spans="7:28" ht="15.75" thickBot="1" x14ac:dyDescent="0.3">
      <c r="G8" s="12"/>
      <c r="H8" s="13"/>
      <c r="I8" s="28">
        <v>32</v>
      </c>
      <c r="J8" s="29">
        <v>37</v>
      </c>
      <c r="K8" s="29">
        <v>42</v>
      </c>
      <c r="L8" s="29">
        <v>47</v>
      </c>
      <c r="M8" s="29">
        <v>52</v>
      </c>
      <c r="N8" s="29">
        <v>57</v>
      </c>
      <c r="O8" s="29">
        <v>62</v>
      </c>
      <c r="P8" s="30">
        <v>67</v>
      </c>
      <c r="S8" s="4"/>
      <c r="T8" s="5"/>
      <c r="U8" s="5"/>
      <c r="V8" s="5"/>
      <c r="W8" s="5"/>
      <c r="X8" s="5"/>
      <c r="Y8" s="5"/>
      <c r="Z8" s="5"/>
      <c r="AA8" s="5"/>
      <c r="AB8" s="6"/>
    </row>
    <row r="9" spans="7:28" x14ac:dyDescent="0.25">
      <c r="G9" s="12"/>
      <c r="H9" s="13"/>
      <c r="I9" s="13"/>
      <c r="J9" s="13"/>
      <c r="K9" s="13"/>
      <c r="L9" s="13"/>
      <c r="M9" s="13"/>
      <c r="N9" s="13"/>
      <c r="O9" s="13"/>
      <c r="P9" s="14"/>
      <c r="S9" s="4"/>
      <c r="T9" s="5">
        <v>69</v>
      </c>
      <c r="U9" s="5"/>
      <c r="V9" s="5"/>
      <c r="W9" s="5"/>
      <c r="X9" s="5"/>
      <c r="Y9" s="5"/>
      <c r="Z9" s="5"/>
      <c r="AA9" s="5"/>
      <c r="AB9" s="6"/>
    </row>
    <row r="10" spans="7:28" x14ac:dyDescent="0.25">
      <c r="G10" s="15">
        <v>1</v>
      </c>
      <c r="H10" s="13"/>
      <c r="I10" s="16">
        <v>207</v>
      </c>
      <c r="J10" s="16">
        <v>304</v>
      </c>
      <c r="K10" s="16">
        <v>100</v>
      </c>
      <c r="L10" s="16">
        <v>298</v>
      </c>
      <c r="M10" s="16">
        <v>166</v>
      </c>
      <c r="N10" s="16">
        <v>57</v>
      </c>
      <c r="O10" s="16">
        <v>325</v>
      </c>
      <c r="P10" s="17">
        <v>247</v>
      </c>
      <c r="S10" s="4"/>
      <c r="T10" s="5"/>
      <c r="U10" s="5"/>
      <c r="V10" s="5"/>
      <c r="W10" s="5"/>
      <c r="X10" s="5"/>
      <c r="Y10" s="5"/>
      <c r="Z10" s="5"/>
      <c r="AA10" s="5"/>
      <c r="AB10" s="6"/>
    </row>
    <row r="11" spans="7:28" x14ac:dyDescent="0.25">
      <c r="G11" s="15">
        <v>2</v>
      </c>
      <c r="H11" s="13"/>
      <c r="I11" s="16">
        <v>342</v>
      </c>
      <c r="J11" s="16">
        <v>41</v>
      </c>
      <c r="K11" s="16">
        <v>168</v>
      </c>
      <c r="L11" s="16">
        <v>342</v>
      </c>
      <c r="M11" s="16">
        <v>191</v>
      </c>
      <c r="N11" s="16">
        <v>65</v>
      </c>
      <c r="O11" s="16">
        <v>320</v>
      </c>
      <c r="P11" s="17">
        <v>230</v>
      </c>
      <c r="S11" s="4">
        <v>1</v>
      </c>
      <c r="T11" s="5">
        <v>219</v>
      </c>
      <c r="U11" s="5">
        <v>360</v>
      </c>
      <c r="V11" s="5"/>
      <c r="W11" s="7">
        <f>(T11/U11)</f>
        <v>0.60833333333333328</v>
      </c>
      <c r="X11" s="5"/>
      <c r="Y11" s="5"/>
      <c r="Z11" s="5">
        <f>SIN(4*3.14*T11)</f>
        <v>-0.9846163439749902</v>
      </c>
      <c r="AA11" s="5"/>
      <c r="AB11" s="6">
        <f>SIN(4*3.14*S11)</f>
        <v>-6.3705712676521351E-3</v>
      </c>
    </row>
    <row r="12" spans="7:28" x14ac:dyDescent="0.25">
      <c r="G12" s="15">
        <v>3</v>
      </c>
      <c r="H12" s="13"/>
      <c r="I12" s="16">
        <v>116</v>
      </c>
      <c r="J12" s="16">
        <v>138</v>
      </c>
      <c r="K12" s="16">
        <v>235</v>
      </c>
      <c r="L12" s="16">
        <v>26</v>
      </c>
      <c r="M12" s="16">
        <v>215</v>
      </c>
      <c r="N12" s="16">
        <v>74</v>
      </c>
      <c r="O12" s="16">
        <v>325</v>
      </c>
      <c r="P12" s="17">
        <v>213</v>
      </c>
      <c r="S12" s="4">
        <v>2</v>
      </c>
      <c r="T12" s="5">
        <v>198</v>
      </c>
      <c r="U12" s="5">
        <v>360</v>
      </c>
      <c r="V12" s="5"/>
      <c r="W12" s="7">
        <f t="shared" ref="W12:W26" si="0">(T12/U12)</f>
        <v>0.55000000000000004</v>
      </c>
      <c r="X12" s="5"/>
      <c r="Y12" s="5"/>
      <c r="Z12" s="5">
        <f t="shared" ref="Z12:Z26" si="1">SIN(4*3.14*T12)</f>
        <v>-0.95251196254191495</v>
      </c>
      <c r="AA12" s="5"/>
      <c r="AB12" s="6">
        <f t="shared" ref="AB12:AB26" si="2">SIN(4*3.14*S12)</f>
        <v>-1.2740883988280967E-2</v>
      </c>
    </row>
    <row r="13" spans="7:28" x14ac:dyDescent="0.25">
      <c r="G13" s="15">
        <v>4</v>
      </c>
      <c r="H13" s="13"/>
      <c r="I13" s="16">
        <v>249</v>
      </c>
      <c r="J13" s="16">
        <v>234</v>
      </c>
      <c r="K13" s="16">
        <v>302</v>
      </c>
      <c r="L13" s="16">
        <v>69</v>
      </c>
      <c r="M13" s="16">
        <v>240</v>
      </c>
      <c r="N13" s="16">
        <v>82</v>
      </c>
      <c r="O13" s="16">
        <v>310</v>
      </c>
      <c r="P13" s="17">
        <v>196</v>
      </c>
      <c r="S13" s="4">
        <v>3</v>
      </c>
      <c r="T13" s="5">
        <v>177</v>
      </c>
      <c r="U13" s="5">
        <v>360</v>
      </c>
      <c r="V13" s="5"/>
      <c r="W13" s="7">
        <f t="shared" si="0"/>
        <v>0.49166666666666664</v>
      </c>
      <c r="X13" s="5"/>
      <c r="Y13" s="5"/>
      <c r="Z13" s="5">
        <f t="shared" si="1"/>
        <v>-0.9033850624663553</v>
      </c>
      <c r="AA13" s="5"/>
      <c r="AB13" s="6">
        <f t="shared" si="2"/>
        <v>-1.911067962535799E-2</v>
      </c>
    </row>
    <row r="14" spans="7:28" x14ac:dyDescent="0.25">
      <c r="G14" s="15">
        <v>5</v>
      </c>
      <c r="H14" s="13"/>
      <c r="I14" s="16">
        <v>21</v>
      </c>
      <c r="J14" s="16">
        <v>330</v>
      </c>
      <c r="K14" s="16">
        <v>10</v>
      </c>
      <c r="L14" s="16">
        <v>113</v>
      </c>
      <c r="M14" s="16">
        <v>264</v>
      </c>
      <c r="N14" s="16">
        <v>91</v>
      </c>
      <c r="O14" s="16">
        <v>304</v>
      </c>
      <c r="P14" s="17">
        <v>180</v>
      </c>
      <c r="S14" s="4">
        <v>4</v>
      </c>
      <c r="T14" s="5">
        <v>156</v>
      </c>
      <c r="U14" s="5">
        <v>360</v>
      </c>
      <c r="V14" s="5"/>
      <c r="W14" s="7">
        <f t="shared" si="0"/>
        <v>0.43333333333333335</v>
      </c>
      <c r="X14" s="5"/>
      <c r="Y14" s="5"/>
      <c r="Z14" s="5">
        <f t="shared" si="1"/>
        <v>-0.83811359972685417</v>
      </c>
      <c r="AA14" s="5"/>
      <c r="AB14" s="6">
        <f t="shared" si="2"/>
        <v>-2.5479699663333223E-2</v>
      </c>
    </row>
    <row r="15" spans="7:28" x14ac:dyDescent="0.25">
      <c r="G15" s="15">
        <v>6</v>
      </c>
      <c r="H15" s="13"/>
      <c r="I15" s="16">
        <v>159</v>
      </c>
      <c r="J15" s="16">
        <v>70</v>
      </c>
      <c r="K15" s="16">
        <v>80</v>
      </c>
      <c r="L15" s="16">
        <v>159</v>
      </c>
      <c r="M15" s="16">
        <v>290</v>
      </c>
      <c r="N15" s="16">
        <v>99</v>
      </c>
      <c r="O15" s="16">
        <v>299</v>
      </c>
      <c r="P15" s="17">
        <v>162</v>
      </c>
      <c r="S15" s="4">
        <v>5</v>
      </c>
      <c r="T15" s="5">
        <v>135</v>
      </c>
      <c r="U15" s="5">
        <v>360</v>
      </c>
      <c r="V15" s="5"/>
      <c r="W15" s="7">
        <f t="shared" si="0"/>
        <v>0.375</v>
      </c>
      <c r="X15" s="5"/>
      <c r="Y15" s="5"/>
      <c r="Z15" s="5">
        <f t="shared" si="1"/>
        <v>-0.75786405278801916</v>
      </c>
      <c r="AA15" s="5"/>
      <c r="AB15" s="6">
        <f t="shared" si="2"/>
        <v>-3.184768561814294E-2</v>
      </c>
    </row>
    <row r="16" spans="7:28" x14ac:dyDescent="0.25">
      <c r="G16" s="15">
        <v>7</v>
      </c>
      <c r="H16" s="13"/>
      <c r="I16" s="16">
        <v>312</v>
      </c>
      <c r="J16" s="16">
        <v>182</v>
      </c>
      <c r="K16" s="16">
        <v>158</v>
      </c>
      <c r="L16" s="16">
        <v>210</v>
      </c>
      <c r="M16" s="16">
        <v>318</v>
      </c>
      <c r="N16" s="16">
        <v>109</v>
      </c>
      <c r="O16" s="16">
        <v>293</v>
      </c>
      <c r="P16" s="17">
        <v>142</v>
      </c>
      <c r="S16" s="4">
        <v>6</v>
      </c>
      <c r="T16" s="5">
        <v>113</v>
      </c>
      <c r="U16" s="5">
        <v>360</v>
      </c>
      <c r="V16" s="5"/>
      <c r="W16" s="7">
        <f t="shared" si="0"/>
        <v>0.31388888888888888</v>
      </c>
      <c r="X16" s="5"/>
      <c r="Y16" s="5"/>
      <c r="Z16" s="5">
        <f>SIN(4*3.14*T16)</f>
        <v>-0.65929401638810392</v>
      </c>
      <c r="AA16" s="5"/>
      <c r="AB16" s="6">
        <f t="shared" si="2"/>
        <v>-3.8214379047694785E-2</v>
      </c>
    </row>
    <row r="17" spans="3:28" x14ac:dyDescent="0.25">
      <c r="G17" s="15">
        <v>8</v>
      </c>
      <c r="H17" s="13"/>
      <c r="I17" s="16">
        <v>125</v>
      </c>
      <c r="J17" s="16">
        <v>309</v>
      </c>
      <c r="K17" s="16">
        <v>247</v>
      </c>
      <c r="L17" s="16">
        <v>268</v>
      </c>
      <c r="M17" s="16">
        <v>351</v>
      </c>
      <c r="N17" s="16">
        <v>120</v>
      </c>
      <c r="O17" s="16">
        <v>286</v>
      </c>
      <c r="P17" s="17">
        <v>120</v>
      </c>
      <c r="S17" s="4">
        <v>7</v>
      </c>
      <c r="T17" s="5">
        <v>88</v>
      </c>
      <c r="U17" s="5">
        <v>360</v>
      </c>
      <c r="V17" s="5"/>
      <c r="W17" s="7">
        <f t="shared" si="0"/>
        <v>0.24444444444444444</v>
      </c>
      <c r="X17" s="5"/>
      <c r="Y17" s="5"/>
      <c r="Z17" s="5">
        <f t="shared" si="1"/>
        <v>-0.53170636626963508</v>
      </c>
      <c r="AA17" s="5"/>
      <c r="AB17" s="6">
        <f t="shared" si="2"/>
        <v>-4.4579521562331734E-2</v>
      </c>
    </row>
    <row r="18" spans="3:28" x14ac:dyDescent="0.25">
      <c r="G18" s="15">
        <v>9</v>
      </c>
      <c r="H18" s="13"/>
      <c r="I18" s="16">
        <v>318</v>
      </c>
      <c r="J18" s="16">
        <v>90</v>
      </c>
      <c r="K18" s="16">
        <v>346</v>
      </c>
      <c r="L18" s="16">
        <v>333</v>
      </c>
      <c r="M18" s="16">
        <v>28</v>
      </c>
      <c r="N18" s="16">
        <v>133</v>
      </c>
      <c r="O18" s="16">
        <v>278</v>
      </c>
      <c r="P18" s="17">
        <v>95</v>
      </c>
      <c r="S18" s="4">
        <v>8</v>
      </c>
      <c r="T18" s="5">
        <v>60</v>
      </c>
      <c r="U18" s="5">
        <v>360</v>
      </c>
      <c r="V18" s="5"/>
      <c r="W18" s="7">
        <f t="shared" si="0"/>
        <v>0.16666666666666666</v>
      </c>
      <c r="X18" s="5"/>
      <c r="Y18" s="5"/>
      <c r="Z18" s="5">
        <f t="shared" si="1"/>
        <v>-0.37299683393807531</v>
      </c>
      <c r="AA18" s="5"/>
      <c r="AB18" s="6">
        <f t="shared" si="2"/>
        <v>-5.0942854835361297E-2</v>
      </c>
    </row>
    <row r="19" spans="3:28" x14ac:dyDescent="0.25">
      <c r="G19" s="15">
        <v>10</v>
      </c>
      <c r="H19" s="13"/>
      <c r="I19" s="16">
        <v>169</v>
      </c>
      <c r="J19" s="16">
        <v>245</v>
      </c>
      <c r="K19" s="16">
        <v>95</v>
      </c>
      <c r="L19" s="16">
        <v>45</v>
      </c>
      <c r="M19" s="16">
        <v>68</v>
      </c>
      <c r="N19" s="16">
        <v>147</v>
      </c>
      <c r="O19" s="16">
        <v>270</v>
      </c>
      <c r="P19" s="17">
        <v>67</v>
      </c>
      <c r="S19" s="4">
        <v>9</v>
      </c>
      <c r="T19" s="5">
        <v>29</v>
      </c>
      <c r="U19" s="5">
        <v>360</v>
      </c>
      <c r="V19" s="5"/>
      <c r="W19" s="7">
        <f t="shared" si="0"/>
        <v>8.0555555555555561E-2</v>
      </c>
      <c r="X19" s="5"/>
      <c r="Y19" s="5"/>
      <c r="Z19" s="5">
        <f t="shared" si="1"/>
        <v>-0.18369864729496427</v>
      </c>
      <c r="AA19" s="5"/>
      <c r="AB19" s="6">
        <f t="shared" si="2"/>
        <v>-5.7304120613511214E-2</v>
      </c>
    </row>
    <row r="20" spans="3:28" x14ac:dyDescent="0.25">
      <c r="G20" s="15">
        <v>11</v>
      </c>
      <c r="H20" s="13"/>
      <c r="I20" s="16">
        <v>36</v>
      </c>
      <c r="J20" s="16">
        <v>52</v>
      </c>
      <c r="K20" s="16">
        <v>214</v>
      </c>
      <c r="L20" s="16">
        <v>122</v>
      </c>
      <c r="M20" s="16">
        <v>111</v>
      </c>
      <c r="N20" s="16">
        <v>162</v>
      </c>
      <c r="O20" s="16">
        <v>260</v>
      </c>
      <c r="P20" s="17">
        <v>37</v>
      </c>
      <c r="S20" s="4">
        <v>10</v>
      </c>
      <c r="T20" s="5">
        <v>354</v>
      </c>
      <c r="U20" s="5">
        <v>360</v>
      </c>
      <c r="V20" s="5"/>
      <c r="W20" s="7">
        <f t="shared" si="0"/>
        <v>0.98333333333333328</v>
      </c>
      <c r="X20" s="5"/>
      <c r="Y20" s="5"/>
      <c r="Z20" s="5">
        <f t="shared" si="1"/>
        <v>-0.77479778042451408</v>
      </c>
      <c r="AA20" s="5"/>
      <c r="AB20" s="6">
        <f t="shared" si="2"/>
        <v>-6.3663060727417661E-2</v>
      </c>
    </row>
    <row r="21" spans="3:28" x14ac:dyDescent="0.25">
      <c r="G21" s="15">
        <v>12</v>
      </c>
      <c r="H21" s="13"/>
      <c r="I21" s="16">
        <v>278</v>
      </c>
      <c r="J21" s="16">
        <v>231</v>
      </c>
      <c r="K21" s="16">
        <v>340</v>
      </c>
      <c r="L21" s="16">
        <v>206</v>
      </c>
      <c r="M21" s="16">
        <v>158</v>
      </c>
      <c r="N21" s="16">
        <v>178</v>
      </c>
      <c r="O21" s="16">
        <v>250</v>
      </c>
      <c r="P21" s="17">
        <v>4</v>
      </c>
      <c r="S21" s="4">
        <v>11</v>
      </c>
      <c r="T21" s="5">
        <v>316</v>
      </c>
      <c r="U21" s="5">
        <v>360</v>
      </c>
      <c r="V21" s="5"/>
      <c r="W21" s="7">
        <f t="shared" si="0"/>
        <v>0.87777777777777777</v>
      </c>
      <c r="X21" s="5"/>
      <c r="Y21" s="5"/>
      <c r="Z21" s="5">
        <f t="shared" si="1"/>
        <v>-0.90376198677928077</v>
      </c>
      <c r="AA21" s="5"/>
      <c r="AB21" s="6">
        <f t="shared" si="2"/>
        <v>-7.0019417102117107E-2</v>
      </c>
    </row>
    <row r="22" spans="3:28" x14ac:dyDescent="0.25">
      <c r="G22" s="15">
        <v>13</v>
      </c>
      <c r="H22" s="13"/>
      <c r="I22" s="16">
        <v>179</v>
      </c>
      <c r="J22" s="16">
        <v>65</v>
      </c>
      <c r="K22" s="16">
        <v>118</v>
      </c>
      <c r="L22" s="16">
        <v>296</v>
      </c>
      <c r="M22" s="16">
        <v>209</v>
      </c>
      <c r="N22" s="16">
        <v>196</v>
      </c>
      <c r="O22" s="16">
        <v>240</v>
      </c>
      <c r="P22" s="17">
        <v>329</v>
      </c>
      <c r="S22" s="4">
        <v>12</v>
      </c>
      <c r="T22" s="5">
        <v>276</v>
      </c>
      <c r="U22" s="5">
        <v>360</v>
      </c>
      <c r="V22" s="5"/>
      <c r="W22" s="7">
        <f t="shared" si="0"/>
        <v>0.76666666666666672</v>
      </c>
      <c r="X22" s="5"/>
      <c r="Y22" s="5"/>
      <c r="Z22" s="5">
        <f t="shared" si="1"/>
        <v>-0.98247457384788384</v>
      </c>
      <c r="AA22" s="5"/>
      <c r="AB22" s="6">
        <f t="shared" si="2"/>
        <v>-7.6372931767463514E-2</v>
      </c>
    </row>
    <row r="23" spans="3:28" x14ac:dyDescent="0.25">
      <c r="G23" s="15">
        <v>14</v>
      </c>
      <c r="H23" s="13"/>
      <c r="I23" s="16">
        <v>103</v>
      </c>
      <c r="J23" s="16">
        <v>275</v>
      </c>
      <c r="K23" s="16">
        <v>268</v>
      </c>
      <c r="L23" s="16">
        <v>35</v>
      </c>
      <c r="M23" s="16">
        <v>265</v>
      </c>
      <c r="N23" s="16">
        <v>215</v>
      </c>
      <c r="O23" s="16">
        <v>228</v>
      </c>
      <c r="P23" s="17">
        <v>290</v>
      </c>
      <c r="S23" s="4">
        <v>13</v>
      </c>
      <c r="T23" s="5">
        <v>231</v>
      </c>
      <c r="U23" s="5">
        <v>360</v>
      </c>
      <c r="V23" s="5"/>
      <c r="W23" s="7">
        <f t="shared" si="0"/>
        <v>0.64166666666666672</v>
      </c>
      <c r="X23" s="5"/>
      <c r="Y23" s="5"/>
      <c r="Z23" s="5">
        <f t="shared" si="1"/>
        <v>-0.99508525749058108</v>
      </c>
      <c r="AA23" s="5"/>
      <c r="AB23" s="6">
        <f t="shared" si="2"/>
        <v>-8.2723346868682948E-2</v>
      </c>
    </row>
    <row r="24" spans="3:28" x14ac:dyDescent="0.25">
      <c r="G24" s="15">
        <v>15</v>
      </c>
      <c r="H24" s="13"/>
      <c r="I24" s="16">
        <v>48</v>
      </c>
      <c r="J24" s="16">
        <v>143</v>
      </c>
      <c r="K24" s="16">
        <v>70</v>
      </c>
      <c r="L24" s="16">
        <v>142</v>
      </c>
      <c r="M24" s="16">
        <v>326</v>
      </c>
      <c r="N24" s="16">
        <v>236</v>
      </c>
      <c r="O24" s="16">
        <v>215</v>
      </c>
      <c r="P24" s="17">
        <v>248</v>
      </c>
      <c r="S24" s="4">
        <v>14</v>
      </c>
      <c r="T24" s="5">
        <v>183</v>
      </c>
      <c r="U24" s="5">
        <v>360</v>
      </c>
      <c r="V24" s="5"/>
      <c r="W24" s="7">
        <f t="shared" si="0"/>
        <v>0.5083333333333333</v>
      </c>
      <c r="X24" s="5"/>
      <c r="Y24" s="5"/>
      <c r="Z24" s="5">
        <f t="shared" si="1"/>
        <v>-0.91911268111025535</v>
      </c>
      <c r="AA24" s="5"/>
      <c r="AB24" s="6">
        <f t="shared" si="2"/>
        <v>-8.9070404676781872E-2</v>
      </c>
    </row>
    <row r="25" spans="3:28" ht="15.75" thickBot="1" x14ac:dyDescent="0.3">
      <c r="C25" s="11"/>
      <c r="D25" s="11"/>
      <c r="E25" s="11"/>
      <c r="F25" s="11"/>
      <c r="G25" s="18">
        <v>16</v>
      </c>
      <c r="H25" s="19"/>
      <c r="I25" s="20">
        <v>37</v>
      </c>
      <c r="J25" s="20">
        <v>45</v>
      </c>
      <c r="K25" s="20">
        <v>257</v>
      </c>
      <c r="L25" s="20">
        <v>266</v>
      </c>
      <c r="M25" s="20">
        <v>36</v>
      </c>
      <c r="N25" s="20">
        <v>260</v>
      </c>
      <c r="O25" s="20">
        <v>200</v>
      </c>
      <c r="P25" s="21">
        <v>199</v>
      </c>
      <c r="S25" s="4">
        <v>15</v>
      </c>
      <c r="T25" s="5">
        <v>130</v>
      </c>
      <c r="U25" s="5">
        <v>360</v>
      </c>
      <c r="V25" s="5"/>
      <c r="W25" s="7">
        <f t="shared" si="0"/>
        <v>0.3611111111111111</v>
      </c>
      <c r="X25" s="5"/>
      <c r="Y25" s="5"/>
      <c r="Z25" s="5">
        <f t="shared" si="1"/>
        <v>-0.73670178559824795</v>
      </c>
      <c r="AA25" s="5"/>
      <c r="AB25" s="6">
        <f t="shared" si="2"/>
        <v>-9.5413847599021079E-2</v>
      </c>
    </row>
    <row r="26" spans="3:28" x14ac:dyDescent="0.25">
      <c r="S26" s="4">
        <v>16</v>
      </c>
      <c r="T26" s="5">
        <v>68</v>
      </c>
      <c r="U26" s="5">
        <v>360</v>
      </c>
      <c r="V26" s="5"/>
      <c r="W26" s="7">
        <f t="shared" si="0"/>
        <v>0.18888888888888888</v>
      </c>
      <c r="X26" s="5"/>
      <c r="Y26" s="5"/>
      <c r="Z26" s="5">
        <f t="shared" si="1"/>
        <v>-0.41977896581698826</v>
      </c>
      <c r="AA26" s="5"/>
      <c r="AB26" s="6">
        <f t="shared" si="2"/>
        <v>-0.10175341818937007</v>
      </c>
    </row>
    <row r="27" spans="3:28" ht="15.75" thickBot="1" x14ac:dyDescent="0.3">
      <c r="S27" s="8"/>
      <c r="T27" s="9"/>
      <c r="U27" s="9"/>
      <c r="V27" s="9"/>
      <c r="W27" s="9"/>
      <c r="X27" s="9"/>
      <c r="Y27" s="9"/>
      <c r="Z27" s="9"/>
      <c r="AA27" s="9"/>
      <c r="AB27" s="10"/>
    </row>
    <row r="40" spans="3:3" x14ac:dyDescent="0.25">
      <c r="C40" t="s">
        <v>1</v>
      </c>
    </row>
    <row r="41" spans="3:3" x14ac:dyDescent="0.25">
      <c r="C41" t="s">
        <v>2</v>
      </c>
    </row>
    <row r="42" spans="3:3" x14ac:dyDescent="0.25">
      <c r="C42" t="s">
        <v>3</v>
      </c>
    </row>
    <row r="56" spans="3:3" x14ac:dyDescent="0.25">
      <c r="C56" t="s">
        <v>4</v>
      </c>
    </row>
    <row r="57" spans="3:3" x14ac:dyDescent="0.25">
      <c r="C57" t="s">
        <v>5</v>
      </c>
    </row>
    <row r="58" spans="3:3" x14ac:dyDescent="0.25">
      <c r="C58" t="s">
        <v>6</v>
      </c>
    </row>
    <row r="72" spans="3:3" x14ac:dyDescent="0.25">
      <c r="C72" t="s">
        <v>7</v>
      </c>
    </row>
    <row r="73" spans="3:3" x14ac:dyDescent="0.25">
      <c r="C73" t="s">
        <v>8</v>
      </c>
    </row>
    <row r="74" spans="3:3" x14ac:dyDescent="0.25">
      <c r="C74" t="s">
        <v>9</v>
      </c>
    </row>
    <row r="91" spans="3:3" x14ac:dyDescent="0.25">
      <c r="C91" t="s">
        <v>10</v>
      </c>
    </row>
    <row r="92" spans="3:3" x14ac:dyDescent="0.25">
      <c r="C92" t="s">
        <v>11</v>
      </c>
    </row>
    <row r="93" spans="3:3" x14ac:dyDescent="0.25">
      <c r="C93" t="s">
        <v>12</v>
      </c>
    </row>
  </sheetData>
  <mergeCells count="1">
    <mergeCell ref="I6:P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4" sqref="K4:R2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GONON-AGONI</dc:creator>
  <cp:lastModifiedBy>Benjamin GONON-AGONI</cp:lastModifiedBy>
  <dcterms:created xsi:type="dcterms:W3CDTF">2014-01-03T14:11:16Z</dcterms:created>
  <dcterms:modified xsi:type="dcterms:W3CDTF">2014-01-03T16:19:29Z</dcterms:modified>
</cp:coreProperties>
</file>