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defaultThemeVersion="124226"/>
  <mc:AlternateContent xmlns:mc="http://schemas.openxmlformats.org/markup-compatibility/2006">
    <mc:Choice Requires="x15">
      <x15ac:absPath xmlns:x15ac="http://schemas.microsoft.com/office/spreadsheetml/2010/11/ac" url="Z:\ECHOSENS\"/>
    </mc:Choice>
  </mc:AlternateContent>
  <xr:revisionPtr revIDLastSave="0" documentId="13_ncr:1_{AAB99818-26F0-43F9-89EE-60E053CE1EC9}" xr6:coauthVersionLast="47" xr6:coauthVersionMax="47" xr10:uidLastSave="{00000000-0000-0000-0000-000000000000}"/>
  <bookViews>
    <workbookView xWindow="-120" yWindow="-120" windowWidth="20730" windowHeight="11160" tabRatio="641" firstSheet="11" activeTab="11" xr2:uid="{00000000-000D-0000-FFFF-FFFF00000000}"/>
  </bookViews>
  <sheets>
    <sheet name="nnn" sheetId="29" r:id="rId1"/>
    <sheet name="F81308" sheetId="24" r:id="rId2"/>
    <sheet name="F81273" sheetId="21" r:id="rId3"/>
    <sheet name="F81272" sheetId="20" r:id="rId4"/>
    <sheet name="F81271" sheetId="19" r:id="rId5"/>
    <sheet name="F81233" sheetId="18" r:id="rId6"/>
    <sheet name="F81230" sheetId="17" r:id="rId7"/>
    <sheet name="F81232" sheetId="16" r:id="rId8"/>
    <sheet name="F81231" sheetId="15" r:id="rId9"/>
    <sheet name="F81022" sheetId="14" r:id="rId10"/>
    <sheet name="Hoja1" sheetId="12" r:id="rId11"/>
    <sheet name="Calibraciones" sheetId="27" r:id="rId12"/>
    <sheet name="base Carolina" sheetId="28" r:id="rId13"/>
    <sheet name="COUNTRY Installed Base marzo 23" sheetId="30" r:id="rId14"/>
    <sheet name="Hoja2" sheetId="13" r:id="rId15"/>
    <sheet name="F60342" sheetId="1" r:id="rId16"/>
    <sheet name="F62049" sheetId="2" r:id="rId17"/>
    <sheet name="F80284" sheetId="4" r:id="rId18"/>
    <sheet name="F80290" sheetId="5" r:id="rId19"/>
    <sheet name="F80410" sheetId="6" r:id="rId20"/>
    <sheet name="F80553" sheetId="8" r:id="rId21"/>
    <sheet name="F80797" sheetId="9" r:id="rId22"/>
    <sheet name="F80502" sheetId="10" r:id="rId23"/>
    <sheet name="F81310" sheetId="25" r:id="rId24"/>
    <sheet name="Hoja4" sheetId="26" r:id="rId25"/>
    <sheet name="Carolina mar 24" sheetId="31" r:id="rId26"/>
  </sheets>
  <definedNames>
    <definedName name="_xlnm._FilterDatabase" localSheetId="11" hidden="1">Calibraciones!$A$1:$O$26</definedName>
    <definedName name="_xlnm._FilterDatabase" localSheetId="13" hidden="1">'COUNTRY Installed Base marzo 23'!$A$1:$T$30</definedName>
  </definedNames>
  <calcPr calcId="181029"/>
</workbook>
</file>

<file path=xl/calcChain.xml><?xml version="1.0" encoding="utf-8"?>
<calcChain xmlns="http://schemas.openxmlformats.org/spreadsheetml/2006/main">
  <c r="O1048576" i="27" l="1"/>
  <c r="N1" i="27"/>
  <c r="N34" i="27" s="1"/>
  <c r="O34" i="27" s="1"/>
  <c r="N35" i="27" l="1"/>
  <c r="O35" i="27" s="1"/>
  <c r="N33" i="27"/>
  <c r="O33" i="27" s="1"/>
  <c r="N31" i="27"/>
  <c r="O31" i="27" s="1"/>
  <c r="N32" i="27"/>
  <c r="O32" i="27" s="1"/>
  <c r="N30" i="27"/>
  <c r="O30" i="27" l="1"/>
  <c r="G14" i="16" l="1"/>
  <c r="G15" i="17" l="1"/>
  <c r="G14" i="17"/>
  <c r="G15" i="14" l="1"/>
  <c r="G14" i="14"/>
  <c r="G15" i="20" l="1"/>
  <c r="G14" i="20"/>
  <c r="G15" i="21" l="1"/>
  <c r="G14" i="21"/>
  <c r="G16" i="8" l="1"/>
  <c r="G15" i="8"/>
  <c r="G15" i="9"/>
  <c r="G16" i="9"/>
  <c r="G16" i="5" l="1"/>
  <c r="G15" i="5"/>
  <c r="O5" i="27"/>
  <c r="N28" i="27" l="1"/>
  <c r="O28" i="27" s="1"/>
  <c r="N25" i="27"/>
  <c r="O25" i="27" s="1"/>
  <c r="N24" i="27"/>
  <c r="O24" i="27" s="1"/>
  <c r="N26" i="27"/>
  <c r="O26" i="27" s="1"/>
  <c r="N12" i="27"/>
  <c r="O12" i="27" s="1"/>
  <c r="N13" i="27"/>
  <c r="O13" i="27" s="1"/>
  <c r="N10" i="27"/>
  <c r="O10" i="27" s="1"/>
  <c r="N11" i="27"/>
  <c r="O11" i="27" s="1"/>
  <c r="N7" i="27"/>
  <c r="O7" i="27" s="1"/>
  <c r="N8" i="27"/>
  <c r="O8" i="27" s="1"/>
  <c r="N6" i="27"/>
  <c r="O6" i="27" s="1"/>
  <c r="N3" i="27"/>
  <c r="O3" i="27" s="1"/>
  <c r="N4" i="27"/>
  <c r="O4" i="27" s="1"/>
  <c r="N18" i="27"/>
  <c r="O18" i="27" s="1"/>
  <c r="N19" i="27"/>
  <c r="O19" i="27" s="1"/>
  <c r="N21" i="27"/>
  <c r="O21" i="27" s="1"/>
  <c r="N29" i="27"/>
  <c r="O29" i="27" s="1"/>
  <c r="N14" i="27"/>
  <c r="O14" i="27" s="1"/>
  <c r="N20" i="27"/>
  <c r="O20" i="27" s="1"/>
  <c r="N23" i="27"/>
  <c r="O23" i="27" s="1"/>
  <c r="N17" i="27"/>
  <c r="O17" i="27" s="1"/>
  <c r="N16" i="27"/>
  <c r="O16" i="27" s="1"/>
  <c r="N15" i="27"/>
  <c r="O15" i="27" s="1"/>
  <c r="N22" i="27"/>
  <c r="O22" i="27" s="1"/>
  <c r="G15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Servicio Tecnico Bodega</author>
  </authors>
  <commentList>
    <comment ref="B1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Servicio Tecnico Bodega:</t>
        </r>
        <r>
          <rPr>
            <sz val="9"/>
            <color indexed="81"/>
            <rFont val="Tahoma"/>
            <family val="2"/>
          </rPr>
          <t xml:space="preserve">
Sebastian indica cambio de cable</t>
        </r>
      </text>
    </comment>
    <comment ref="B13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Servicio Tecnico Bodega:</t>
        </r>
        <r>
          <rPr>
            <sz val="9"/>
            <color indexed="81"/>
            <rFont val="Tahoma"/>
            <family val="2"/>
          </rPr>
          <t xml:space="preserve">
realizado cambio cable Power y baterias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Ricardo Carrasco</author>
  </authors>
  <commentList>
    <comment ref="B6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Ricardo Carrasco:</t>
        </r>
        <r>
          <rPr>
            <sz val="9"/>
            <color indexed="81"/>
            <rFont val="Tahoma"/>
            <family val="2"/>
          </rPr>
          <t xml:space="preserve">
según correo de Jerome del 03/10/22 este equipo NO ESTA BAJO CONTRATO</t>
        </r>
      </text>
    </comment>
  </commentList>
</comments>
</file>

<file path=xl/sharedStrings.xml><?xml version="1.0" encoding="utf-8"?>
<sst xmlns="http://schemas.openxmlformats.org/spreadsheetml/2006/main" count="2480" uniqueCount="518">
  <si>
    <t>FIBROSCAN 502 TOUCH   (F60342)</t>
  </si>
  <si>
    <t>Clinica Pontificia Universidad Catolica de Chile</t>
  </si>
  <si>
    <t>VENTA</t>
  </si>
  <si>
    <t>Sondas</t>
  </si>
  <si>
    <t>M</t>
  </si>
  <si>
    <t>XL</t>
  </si>
  <si>
    <t>S</t>
  </si>
  <si>
    <t>S90361</t>
  </si>
  <si>
    <t>Clave de Ingreso</t>
  </si>
  <si>
    <t>•  Operador:</t>
  </si>
  <si>
    <t xml:space="preserve"> operador</t>
  </si>
  <si>
    <t>•  Admin      :</t>
  </si>
  <si>
    <t xml:space="preserve"> s3rv1c3</t>
  </si>
  <si>
    <t>calibracion de sondas</t>
  </si>
  <si>
    <t>proxima calibracion de sondas</t>
  </si>
  <si>
    <t xml:space="preserve">Mantencion de Equipo </t>
  </si>
  <si>
    <t>ultima mantencion</t>
  </si>
  <si>
    <t>proxima mantencion</t>
  </si>
  <si>
    <t>Licencia CAP</t>
  </si>
  <si>
    <t>•  NERD-NPEQ-XJSJ-JEKF</t>
  </si>
  <si>
    <t>Fecha de Fabricacion:      /      /      /</t>
  </si>
  <si>
    <t xml:space="preserve">•    </t>
  </si>
  <si>
    <t>Contacto  :</t>
  </si>
  <si>
    <t>Correo      :</t>
  </si>
  <si>
    <t>FIBROSCAN 502 TOUCH   (F62049)</t>
  </si>
  <si>
    <t>S71983</t>
  </si>
  <si>
    <t>S92984</t>
  </si>
  <si>
    <t>0P3R</t>
  </si>
  <si>
    <t>Laboratorio MSD</t>
  </si>
  <si>
    <t>Fuera de uso por decision comercial</t>
  </si>
  <si>
    <t>Telefono  :</t>
  </si>
  <si>
    <t>FIBROSCAN 502 TOUCH   (F80284)</t>
  </si>
  <si>
    <t>Viña de Mar</t>
  </si>
  <si>
    <t>Donacion protocolo de estudio GENFIT</t>
  </si>
  <si>
    <t>S92568</t>
  </si>
  <si>
    <t>S75600</t>
  </si>
  <si>
    <t>FIBROSCAN 502 TOUCH   (F80290)</t>
  </si>
  <si>
    <t>La Serena</t>
  </si>
  <si>
    <t>S75645</t>
  </si>
  <si>
    <t>S92604</t>
  </si>
  <si>
    <t>FIBROSCAN 502 TOUCH   (F80410)</t>
  </si>
  <si>
    <t>Santiago Centro Pontificie Medica UC</t>
  </si>
  <si>
    <t>S75947</t>
  </si>
  <si>
    <t>S92836</t>
  </si>
  <si>
    <t>S76242</t>
  </si>
  <si>
    <t>S92998</t>
  </si>
  <si>
    <t>FIBROSCAN 502 TOUCH   (F80553)</t>
  </si>
  <si>
    <t>S76241</t>
  </si>
  <si>
    <t>S93104</t>
  </si>
  <si>
    <t>Fecha de Fabricacion:  26 / 07/ 2017 /</t>
  </si>
  <si>
    <t>FIBROSCAN 502 TOUCH   (F80797)</t>
  </si>
  <si>
    <t>Fecha de Fabricacion:   / / /</t>
  </si>
  <si>
    <t xml:space="preserve">Venta - Garantia 1 año no contempla calibracion </t>
  </si>
  <si>
    <t>S76988</t>
  </si>
  <si>
    <t>S93699</t>
  </si>
  <si>
    <t>5UP3T4DM1N</t>
  </si>
  <si>
    <t>•    SI</t>
  </si>
  <si>
    <t>FIBROSCAN 502 TOUCH   (F80502)</t>
  </si>
  <si>
    <t>DEMO CENCOMEX</t>
  </si>
  <si>
    <t xml:space="preserve"> Marcelo Toro </t>
  </si>
  <si>
    <t>Hospital Clinico JJ Aguirre</t>
  </si>
  <si>
    <t>Alexandra Sandoval</t>
  </si>
  <si>
    <t>Barbara Zamora</t>
  </si>
  <si>
    <t>bzamora@cedid.cl</t>
  </si>
  <si>
    <t>Nicol Vallejos Arzola</t>
  </si>
  <si>
    <t>N/A</t>
  </si>
  <si>
    <t>S94156</t>
  </si>
  <si>
    <t>valeramillas@yahoo.com</t>
  </si>
  <si>
    <t>DR. VALERA</t>
  </si>
  <si>
    <t>S94183</t>
  </si>
  <si>
    <t>S77583</t>
  </si>
  <si>
    <t xml:space="preserve">Centro de Estudios Clínicos Barros Luco Spa  </t>
  </si>
  <si>
    <t>er8becerra@gmail.com</t>
  </si>
  <si>
    <t xml:space="preserve">98 234 84 28 </t>
  </si>
  <si>
    <t>•    NO</t>
  </si>
  <si>
    <t>hepatomedchile@gmail.com</t>
  </si>
  <si>
    <t>asandovalv@ug.uchile.cl</t>
  </si>
  <si>
    <t>S71041</t>
  </si>
  <si>
    <t xml:space="preserve">Monique </t>
  </si>
  <si>
    <t>Echosens</t>
  </si>
  <si>
    <t>(F60342)</t>
  </si>
  <si>
    <t>(F62049)</t>
  </si>
  <si>
    <t>(F60456)</t>
  </si>
  <si>
    <t>(F80284)</t>
  </si>
  <si>
    <t>(F80290)</t>
  </si>
  <si>
    <t>(F80410)</t>
  </si>
  <si>
    <t>(F80573)</t>
  </si>
  <si>
    <t>(F80553)</t>
  </si>
  <si>
    <t>(F80797)</t>
  </si>
  <si>
    <t>(F80502)</t>
  </si>
  <si>
    <t>(F81032)</t>
  </si>
  <si>
    <t>FIBROSCAN 502 TOUCH</t>
  </si>
  <si>
    <t>Modelo</t>
  </si>
  <si>
    <t xml:space="preserve">Venta - </t>
  </si>
  <si>
    <t xml:space="preserve">Garantia 1 año no contempla calibracion </t>
  </si>
  <si>
    <t>CLIENTE</t>
  </si>
  <si>
    <t>MARCA</t>
  </si>
  <si>
    <t>NUMERO DE SERIE</t>
  </si>
  <si>
    <t>STATUS</t>
  </si>
  <si>
    <t>Venta</t>
  </si>
  <si>
    <t>Arriendo</t>
  </si>
  <si>
    <t>F60342</t>
  </si>
  <si>
    <t>F60456</t>
  </si>
  <si>
    <t>F80284</t>
  </si>
  <si>
    <t>F80290</t>
  </si>
  <si>
    <t>F80410</t>
  </si>
  <si>
    <t>F80502</t>
  </si>
  <si>
    <t>F80553</t>
  </si>
  <si>
    <t>F80573</t>
  </si>
  <si>
    <t>F80797</t>
  </si>
  <si>
    <t>F81022</t>
  </si>
  <si>
    <t>F81032</t>
  </si>
  <si>
    <t>Hepatomed Chile</t>
  </si>
  <si>
    <t>Avda Keneddy</t>
  </si>
  <si>
    <t>San Carlos de Apoquindo</t>
  </si>
  <si>
    <t>Rocio Tapia</t>
  </si>
  <si>
    <t>esta de baja</t>
  </si>
  <si>
    <t>Alta Salud. Los Angeles</t>
  </si>
  <si>
    <t>Los Carreras 200. Los Angeles</t>
  </si>
  <si>
    <t>Equipos Medicos Concepcion SPA</t>
  </si>
  <si>
    <t xml:space="preserve">Fibroscan 530 compact </t>
  </si>
  <si>
    <t>Servicio de Salud Talcahuano</t>
  </si>
  <si>
    <t>Fibroscan 530 Compact</t>
  </si>
  <si>
    <t>F81231</t>
  </si>
  <si>
    <t xml:space="preserve">Hospital Barros luco </t>
  </si>
  <si>
    <t xml:space="preserve">Hospital pto. Montt </t>
  </si>
  <si>
    <t xml:space="preserve">Hospital de Talca </t>
  </si>
  <si>
    <t>Hospital Arica</t>
  </si>
  <si>
    <t xml:space="preserve"> Hospital Gustavo Fricke</t>
  </si>
  <si>
    <t>Hospital San Juan de Dios</t>
  </si>
  <si>
    <t>CALIBRATION YEAR 3</t>
  </si>
  <si>
    <t>Country</t>
  </si>
  <si>
    <t>Site Number</t>
  </si>
  <si>
    <t>PI Name</t>
  </si>
  <si>
    <t>Equipment</t>
  </si>
  <si>
    <t>Equipment Number</t>
  </si>
  <si>
    <t>Installation Date</t>
  </si>
  <si>
    <t>Theoritical date</t>
  </si>
  <si>
    <t>Actual Date</t>
  </si>
  <si>
    <t>Chile</t>
  </si>
  <si>
    <t>Silvia Marquez</t>
  </si>
  <si>
    <t>FibroScan 530 Compact</t>
  </si>
  <si>
    <t>01-Jan-20</t>
  </si>
  <si>
    <t>Probe M+</t>
  </si>
  <si>
    <t>Probe XL+</t>
  </si>
  <si>
    <t>Maria Teresa Caceres</t>
  </si>
  <si>
    <t>18-Dec-17</t>
  </si>
  <si>
    <t>16-Jan-20</t>
  </si>
  <si>
    <t>Jaime Poniachik Teller</t>
  </si>
  <si>
    <t>24-Apr-18</t>
  </si>
  <si>
    <t>José Miguel Valera Millas</t>
  </si>
  <si>
    <t>17-Apr-17</t>
  </si>
  <si>
    <t>Francisco Fuster</t>
  </si>
  <si>
    <t>04-Apr-17</t>
  </si>
  <si>
    <t>Marco Antonio Arrese Jimenez</t>
  </si>
  <si>
    <t>?</t>
  </si>
  <si>
    <t>Preventive maintenance done ?</t>
  </si>
  <si>
    <t>Karina Zagal</t>
  </si>
  <si>
    <t>FIBROSCAN 502 TOUCH   (F81022)</t>
  </si>
  <si>
    <t>S77545</t>
  </si>
  <si>
    <t>S94665</t>
  </si>
  <si>
    <t>Hospital Las Higueras Talcahuano</t>
  </si>
  <si>
    <t>S78256</t>
  </si>
  <si>
    <t>S94727</t>
  </si>
  <si>
    <t>F81232</t>
  </si>
  <si>
    <t>Hospital Barros Luco</t>
  </si>
  <si>
    <t>S78257</t>
  </si>
  <si>
    <t>S94728</t>
  </si>
  <si>
    <t>F81230</t>
  </si>
  <si>
    <t>Servicio Salud Reloncaví  (Puerto Montt)</t>
  </si>
  <si>
    <t>S94729</t>
  </si>
  <si>
    <t>F81233</t>
  </si>
  <si>
    <t>Hospital de Talca</t>
  </si>
  <si>
    <t>S78258</t>
  </si>
  <si>
    <t>F81271</t>
  </si>
  <si>
    <t>Hospital Juan Noe  [Arica]</t>
  </si>
  <si>
    <t>FIBROSCAN 502 TOUCH   (F81271)</t>
  </si>
  <si>
    <t>S78388</t>
  </si>
  <si>
    <t>S94841</t>
  </si>
  <si>
    <t>F81272</t>
  </si>
  <si>
    <t>FIBROSCAN 502 TOUCH   (F81272)</t>
  </si>
  <si>
    <t>S78389</t>
  </si>
  <si>
    <t>S94842</t>
  </si>
  <si>
    <t>F81273</t>
  </si>
  <si>
    <t>FIBROSCAN 502 TOUCH   (F81273)</t>
  </si>
  <si>
    <t>S78390</t>
  </si>
  <si>
    <t>S94843</t>
  </si>
  <si>
    <t>FIBROSCAN 502 TOUCH   (F81231)</t>
  </si>
  <si>
    <t>FIBROSCAN 502 TOUCH   (F81232)</t>
  </si>
  <si>
    <t>FIBROSCAN 502 TOUCH   (F81230)</t>
  </si>
  <si>
    <t>FIBROSCAN 502 TOUCH   (F81233)</t>
  </si>
  <si>
    <t>lealrodriguezclaudia@gmail.com</t>
  </si>
  <si>
    <t>Claudia Leal</t>
  </si>
  <si>
    <t>F81308</t>
  </si>
  <si>
    <t>martamac-vicar@hotmail.com</t>
  </si>
  <si>
    <t>HOSPITAL GUILLERMO GRANT BENAVENTE</t>
  </si>
  <si>
    <t>Marta Mac Vicar</t>
  </si>
  <si>
    <t>paulina.alarcon@redsalud.gov.cl</t>
  </si>
  <si>
    <t>Paulina Alracón</t>
  </si>
  <si>
    <t>estay60@gmail.com</t>
  </si>
  <si>
    <t>Denise Estay</t>
  </si>
  <si>
    <t>mbaroaliste@gmail.com</t>
  </si>
  <si>
    <t>Michel Baro</t>
  </si>
  <si>
    <t>chivim40@hotmail.com</t>
  </si>
  <si>
    <t>sjena@hospitaldetalca.cl</t>
  </si>
  <si>
    <t>Sylvia Jena</t>
  </si>
  <si>
    <t>keniaporellana@gmail.com</t>
  </si>
  <si>
    <t>Kenia Orellana</t>
  </si>
  <si>
    <t>S78466</t>
  </si>
  <si>
    <t>S94904</t>
  </si>
  <si>
    <t>Centro Medico Concepción</t>
  </si>
  <si>
    <t>S94726</t>
  </si>
  <si>
    <t>S78255</t>
  </si>
  <si>
    <t>Hospital Gustavo Fricke</t>
  </si>
  <si>
    <t>FIBROSCAN 502 TOUCH   (F81310)</t>
  </si>
  <si>
    <t>S78467</t>
  </si>
  <si>
    <t>S94905</t>
  </si>
  <si>
    <t>Centro Médico Beauchef VALDIVIA</t>
  </si>
  <si>
    <t xml:space="preserve">Institucion </t>
  </si>
  <si>
    <t>Equipo</t>
  </si>
  <si>
    <t>F81310</t>
  </si>
  <si>
    <t>reporte???</t>
  </si>
  <si>
    <t>ok</t>
  </si>
  <si>
    <t>F62049</t>
  </si>
  <si>
    <t>HEPATOMED CHILE</t>
  </si>
  <si>
    <t>S76136</t>
  </si>
  <si>
    <t>racq</t>
  </si>
  <si>
    <t>Centro Médico Concepción</t>
  </si>
  <si>
    <t>Hospital Juan Noe - Arica</t>
  </si>
  <si>
    <t>502 Touch</t>
  </si>
  <si>
    <t>530 Compact</t>
  </si>
  <si>
    <t>F80284)</t>
  </si>
  <si>
    <t xml:space="preserve"> GENFIT</t>
  </si>
  <si>
    <t>Serie</t>
  </si>
  <si>
    <t>Condicion</t>
  </si>
  <si>
    <t>Establecimiento</t>
  </si>
  <si>
    <t>ciudad</t>
  </si>
  <si>
    <t>Santiago</t>
  </si>
  <si>
    <t>Concepción</t>
  </si>
  <si>
    <t>Viña del Mar</t>
  </si>
  <si>
    <t>Arica</t>
  </si>
  <si>
    <t>Talca</t>
  </si>
  <si>
    <t>Pto Montt</t>
  </si>
  <si>
    <t>Talcahuano</t>
  </si>
  <si>
    <t>Sonda M</t>
  </si>
  <si>
    <t>Sonda XL</t>
  </si>
  <si>
    <t>ult. Calib</t>
  </si>
  <si>
    <t>Edificio Médico Alexander Fleming</t>
  </si>
  <si>
    <t>Centro Pontificie Medica UC</t>
  </si>
  <si>
    <t>Invoice</t>
  </si>
  <si>
    <t>Numero</t>
  </si>
  <si>
    <t>Fecha</t>
  </si>
  <si>
    <t>software</t>
  </si>
  <si>
    <t>G 3.1</t>
  </si>
  <si>
    <t>No actualizar software</t>
  </si>
  <si>
    <t>Centro Médico Beauchef</t>
  </si>
  <si>
    <t>Beauchef #723, oficina 303</t>
  </si>
  <si>
    <t xml:space="preserve">Maritza Fuentealba </t>
  </si>
  <si>
    <t>Azucena Fuentes Cotal azucena.fuentes@redsalud.gov.cl</t>
  </si>
  <si>
    <t>equiposmedicos.hh@redsalud.gov.cl</t>
  </si>
  <si>
    <t>Gino Rizzo +56945517689</t>
  </si>
  <si>
    <t>Valdivia</t>
  </si>
  <si>
    <t>Fiboscan 430 mini+</t>
  </si>
  <si>
    <t>F92914</t>
  </si>
  <si>
    <t>430 mini+</t>
  </si>
  <si>
    <t>S2001540</t>
  </si>
  <si>
    <t>S2001514</t>
  </si>
  <si>
    <t>4.1.3</t>
  </si>
  <si>
    <t>e</t>
  </si>
  <si>
    <t>Genfit</t>
  </si>
  <si>
    <t>Clínica Universidad de los Andes</t>
  </si>
  <si>
    <t>Clínica Dávila</t>
  </si>
  <si>
    <t>F96261</t>
  </si>
  <si>
    <t>S2000684</t>
  </si>
  <si>
    <t>S2000721</t>
  </si>
  <si>
    <t>Propio</t>
  </si>
  <si>
    <t>Cencomex</t>
  </si>
  <si>
    <t xml:space="preserve">Venta </t>
  </si>
  <si>
    <t>S2002952</t>
  </si>
  <si>
    <t>S2002972</t>
  </si>
  <si>
    <t>F96430</t>
  </si>
  <si>
    <t>530 compact</t>
  </si>
  <si>
    <t>prox calib se cobra</t>
  </si>
  <si>
    <t>Clinica UNIVERSIDAD DE LOS ANDES</t>
  </si>
  <si>
    <t>mant 2024</t>
  </si>
  <si>
    <t xml:space="preserve">Distributor </t>
  </si>
  <si>
    <t xml:space="preserve">Country </t>
  </si>
  <si>
    <t xml:space="preserve">State/Province </t>
  </si>
  <si>
    <t>City</t>
  </si>
  <si>
    <t xml:space="preserve">Hospital Name </t>
  </si>
  <si>
    <t>SALE/FARMA</t>
  </si>
  <si>
    <t xml:space="preserve">First Name </t>
  </si>
  <si>
    <t xml:space="preserve">E-mail </t>
  </si>
  <si>
    <t xml:space="preserve">Mobile Phone </t>
  </si>
  <si>
    <r>
      <t xml:space="preserve">Office Phone </t>
    </r>
    <r>
      <rPr>
        <b/>
        <i/>
        <sz val="11"/>
        <color theme="1"/>
        <rFont val="Calibri"/>
        <family val="2"/>
        <scheme val="minor"/>
      </rPr>
      <t xml:space="preserve">(if available) </t>
    </r>
  </si>
  <si>
    <t>Street (if available)</t>
  </si>
  <si>
    <t>Postal Code (if available)</t>
  </si>
  <si>
    <t xml:space="preserve">FibroScan Model </t>
  </si>
  <si>
    <t xml:space="preserve">FibroScan Serial Number </t>
  </si>
  <si>
    <t xml:space="preserve">M Probe Serial Number </t>
  </si>
  <si>
    <t xml:space="preserve">XL Probe Serial Number </t>
  </si>
  <si>
    <t xml:space="preserve">S Probe Serial Number </t>
  </si>
  <si>
    <t xml:space="preserve">CAP ? Yes or No </t>
  </si>
  <si>
    <t>COMENTARIO</t>
  </si>
  <si>
    <t>CENCOMEX</t>
  </si>
  <si>
    <t>METROPOLITANA</t>
  </si>
  <si>
    <t>SANTIAGO</t>
  </si>
  <si>
    <t>Christus UC</t>
  </si>
  <si>
    <t>SALE</t>
  </si>
  <si>
    <t>ROMINA</t>
  </si>
  <si>
    <t>HENRIQUEZ</t>
  </si>
  <si>
    <t>rominahd@gmail.com</t>
  </si>
  <si>
    <t>SI</t>
  </si>
  <si>
    <t>EQUIPO SIN CONTRATO DE MANTENCION</t>
  </si>
  <si>
    <t>FARMA</t>
  </si>
  <si>
    <t>fuera de uso</t>
  </si>
  <si>
    <t>502 touch</t>
  </si>
  <si>
    <t>S71270</t>
  </si>
  <si>
    <t>S90458</t>
  </si>
  <si>
    <t>NO</t>
  </si>
  <si>
    <t>FUERA DE USO</t>
  </si>
  <si>
    <t>Cencomex (HEPATOMED)</t>
  </si>
  <si>
    <t>CATHERINNE</t>
  </si>
  <si>
    <t>GONZALEZ</t>
  </si>
  <si>
    <t>drakgonzalez@gmail.com</t>
  </si>
  <si>
    <t>Si</t>
  </si>
  <si>
    <t>Cencomex (SAN CARLOS DE APOQUINDO)</t>
  </si>
  <si>
    <t>ARRIENDO</t>
  </si>
  <si>
    <t>ROCIO</t>
  </si>
  <si>
    <t>TAPIA</t>
  </si>
  <si>
    <t>rocio.tapia.huerta@gmail.com</t>
  </si>
  <si>
    <t>EQUIPO EN ARRIENDO HASTA MAYO 2023</t>
  </si>
  <si>
    <t>V REGION</t>
  </si>
  <si>
    <t>VINA DEL MAR</t>
  </si>
  <si>
    <t>CEDID</t>
  </si>
  <si>
    <t>FRANCISCO</t>
  </si>
  <si>
    <t>FUSTER</t>
  </si>
  <si>
    <t>fuster@vtr.net</t>
  </si>
  <si>
    <t>No</t>
  </si>
  <si>
    <t>PROTOCOLO GENFIT seguirian para otros protocolos</t>
  </si>
  <si>
    <t>IV REGION</t>
  </si>
  <si>
    <t>LA SERENA</t>
  </si>
  <si>
    <t>Consulta Dr. Valera</t>
  </si>
  <si>
    <t>JOSE MIGUEL</t>
  </si>
  <si>
    <t>VALERA</t>
  </si>
  <si>
    <t>PUC centro investigaciones medicas</t>
  </si>
  <si>
    <t>MONIQUE</t>
  </si>
  <si>
    <t>MOREAU</t>
  </si>
  <si>
    <t>amoreau@uc.cl</t>
  </si>
  <si>
    <t>VIII REGION</t>
  </si>
  <si>
    <t>LOS ANGELES</t>
  </si>
  <si>
    <t>Alta Salud</t>
  </si>
  <si>
    <t xml:space="preserve">NICOL </t>
  </si>
  <si>
    <t>VALLEJOS</t>
  </si>
  <si>
    <t>nicolvallejosarzola@gmail.com</t>
  </si>
  <si>
    <t>ESTE EQUIPO FUE ROBADO</t>
  </si>
  <si>
    <t>JJ Aguirre</t>
  </si>
  <si>
    <t>ALEXANDRA</t>
  </si>
  <si>
    <t>SANDOVAL</t>
  </si>
  <si>
    <t>PROTOCOLO GENFIT piensn retirar</t>
  </si>
  <si>
    <t>Asandovalv@ug.uchile.cl</t>
  </si>
  <si>
    <t xml:space="preserve">EQUIPO SIN CONTRATO MANTENCION instalado </t>
  </si>
  <si>
    <t>Clinica Universidad Los Andes</t>
  </si>
  <si>
    <t xml:space="preserve">Gabriel </t>
  </si>
  <si>
    <t>Mezzano</t>
  </si>
  <si>
    <t>gmezzano@gmail.com</t>
  </si>
  <si>
    <t>PROTOCOLO GENFIT/ previamente era de centro medico barros luco</t>
  </si>
  <si>
    <t>Cencomex (CENTRO MEDICO CONCEPCION)</t>
  </si>
  <si>
    <t>KARINA</t>
  </si>
  <si>
    <t>ZAGAL</t>
  </si>
  <si>
    <t>kzagal@cmconcepcion.cl</t>
  </si>
  <si>
    <t>EQUIPO EN ARRIENDO HASTA 2023</t>
  </si>
  <si>
    <t>SILVIA</t>
  </si>
  <si>
    <t>MARQUEZ</t>
  </si>
  <si>
    <t>EQUIPO CON CALIBRACIONES INCLUIDAS HASTA 2023</t>
  </si>
  <si>
    <t>CHILE</t>
  </si>
  <si>
    <t>VII REGION</t>
  </si>
  <si>
    <t>TALCA</t>
  </si>
  <si>
    <t>SYLVIA</t>
  </si>
  <si>
    <t>JENA</t>
  </si>
  <si>
    <t>X REGION</t>
  </si>
  <si>
    <t>PUERTO MONTT</t>
  </si>
  <si>
    <t>Hospital Puerto Montt</t>
  </si>
  <si>
    <t>MICHEL</t>
  </si>
  <si>
    <t>BARO</t>
  </si>
  <si>
    <t>CONCEPCION</t>
  </si>
  <si>
    <t>Hospital Las Higueras de Talcahuano</t>
  </si>
  <si>
    <t>CLAUDIA</t>
  </si>
  <si>
    <t>LEAL</t>
  </si>
  <si>
    <t>EQUIPO CON CALIBRACIONES INCLUIDAS HASTA 2023 MAS ANO DE GARANTIA EXTRA 2021</t>
  </si>
  <si>
    <t>I REGION</t>
  </si>
  <si>
    <t>ARICA</t>
  </si>
  <si>
    <t>HOSPITAL JUAN NOE DE ARICA</t>
  </si>
  <si>
    <t>KENIA</t>
  </si>
  <si>
    <t>ORELLANA</t>
  </si>
  <si>
    <t>HOSPITAL GUSTAVO FRICKE</t>
  </si>
  <si>
    <t>DENISE</t>
  </si>
  <si>
    <t>ESTAY</t>
  </si>
  <si>
    <t>HOSPITAL SAN JUAN DE DIOS</t>
  </si>
  <si>
    <t>PAULINA</t>
  </si>
  <si>
    <t>ALARCON</t>
  </si>
  <si>
    <t>EQUIPO CON CALIBRACIONES INCLUIDAS HASTA 20223</t>
  </si>
  <si>
    <t>MARTA</t>
  </si>
  <si>
    <t>MAC-VICAR</t>
  </si>
  <si>
    <t>EQUIPO CON CALIBRACIONES INCLUIDAS HASTA 2023 mas garantia extendida hasta 2022</t>
  </si>
  <si>
    <t>VALDIVIA</t>
  </si>
  <si>
    <t>CONSULTA DR. RUIZ</t>
  </si>
  <si>
    <t>ALEX</t>
  </si>
  <si>
    <t>RUIZ</t>
  </si>
  <si>
    <t>ar.ruiz81@gmail.com</t>
  </si>
  <si>
    <t>EQUIPO VENDIDO A CONSULTA DR.ALEXRUIZCON CALIBRACIONES INCLUIDAS HASTA 2023 mas garantia extendida hasta 2022</t>
  </si>
  <si>
    <t>DEMO</t>
  </si>
  <si>
    <t>Carolina</t>
  </si>
  <si>
    <t>Silva</t>
  </si>
  <si>
    <t>csilva@cencomex.cl</t>
  </si>
  <si>
    <t>430 mini</t>
  </si>
  <si>
    <t>si</t>
  </si>
  <si>
    <t>solo año de garantia</t>
  </si>
  <si>
    <t>CLINICA DAVILA</t>
  </si>
  <si>
    <t>MARIO</t>
  </si>
  <si>
    <t>ARCOS</t>
  </si>
  <si>
    <t>mario.arcos@davila.cl</t>
  </si>
  <si>
    <t>MEZZANO</t>
  </si>
  <si>
    <t>contrato mantenimiento Serenity hasta agosto 2024</t>
  </si>
  <si>
    <t>Clinica MEDS</t>
  </si>
  <si>
    <t>Guillermo</t>
  </si>
  <si>
    <t>gsilvaperalta@gmail.com</t>
  </si>
  <si>
    <t>p</t>
  </si>
  <si>
    <t>contrato mantenimiento Serenity hasta agosto 2024 pendiente instalar</t>
  </si>
  <si>
    <t>630 EXPERT</t>
  </si>
  <si>
    <t>F93073</t>
  </si>
  <si>
    <t>F93066</t>
  </si>
  <si>
    <t>F93115</t>
  </si>
  <si>
    <t>S2002916</t>
  </si>
  <si>
    <t>S2002958</t>
  </si>
  <si>
    <t>S2002868</t>
  </si>
  <si>
    <t>S2002887</t>
  </si>
  <si>
    <t>S2003364</t>
  </si>
  <si>
    <t>S2003326</t>
  </si>
  <si>
    <t>Protocolo Inventiva mantenimiento x 4años</t>
  </si>
  <si>
    <t>EQUIPO VENDIDO A DR FUSTER, NO TIENE CONTRATO DE MANTENCION</t>
  </si>
  <si>
    <t>SIN CONTRATO DE MANTENCION</t>
  </si>
  <si>
    <t>INVENTARIO</t>
  </si>
  <si>
    <t>F96429</t>
  </si>
  <si>
    <t>S2002951</t>
  </si>
  <si>
    <t>S2002971</t>
  </si>
  <si>
    <t>F0110416</t>
  </si>
  <si>
    <t>S2002979</t>
  </si>
  <si>
    <t>S2002998</t>
  </si>
  <si>
    <t>Marcela</t>
  </si>
  <si>
    <t>Ferrada</t>
  </si>
  <si>
    <t>mferrada@uc.cl</t>
  </si>
  <si>
    <t>Sandra</t>
  </si>
  <si>
    <t>Sanza</t>
  </si>
  <si>
    <t>F110416</t>
  </si>
  <si>
    <t>Software version: 2.0.5</t>
  </si>
  <si>
    <t>4.1.3 P2</t>
  </si>
  <si>
    <t>Punta arenas</t>
  </si>
  <si>
    <t>Fecha de Fabricacion:      /      /2017      /</t>
  </si>
  <si>
    <t>F93349</t>
  </si>
  <si>
    <t>S2004893</t>
  </si>
  <si>
    <t>S2004905</t>
  </si>
  <si>
    <t>Saavedra y Pacheco Servicios médicos rda</t>
  </si>
  <si>
    <t>F82303</t>
  </si>
  <si>
    <t>F93354</t>
  </si>
  <si>
    <t>431 mini</t>
  </si>
  <si>
    <t>Hospital Victor Rios Ruiz</t>
  </si>
  <si>
    <t>CECIM</t>
  </si>
  <si>
    <t>S2004403</t>
  </si>
  <si>
    <t>S2004387</t>
  </si>
  <si>
    <t>S2004999</t>
  </si>
  <si>
    <t>S2004979</t>
  </si>
  <si>
    <t>envio correo</t>
  </si>
  <si>
    <t>OBS</t>
  </si>
  <si>
    <t>COMPRARON 500  octubre CLAVES 2023</t>
  </si>
  <si>
    <t>COMPRADO A FARMA</t>
  </si>
  <si>
    <t>EQUIPO EN ARRIENDO HASTA NOV 2024</t>
  </si>
  <si>
    <t>1000 claves cargadas nov 2019</t>
  </si>
  <si>
    <t>solo 505 pacientes en mayo 2023, se cargan 500 claves mas</t>
  </si>
  <si>
    <t>Hospital Barros Luco Trudeau</t>
  </si>
  <si>
    <t>HOSPITAL JUAN NOE CREVANI</t>
  </si>
  <si>
    <t>CONTRATO SERENITY HASTA NOV 2024</t>
  </si>
  <si>
    <t>JUAN</t>
  </si>
  <si>
    <t>ROZAS</t>
  </si>
  <si>
    <t>juan.rozash@gmail.com</t>
  </si>
  <si>
    <t xml:space="preserve">EQUIPO CON CONTRATO SERENITY HASTA 2025 </t>
  </si>
  <si>
    <t>RUTH</t>
  </si>
  <si>
    <t>NUÑEZ</t>
  </si>
  <si>
    <t>r.nunezpuentes@gmail.com</t>
  </si>
  <si>
    <t>PROTOCOLO MERCK mantenimiento por 4 años, facturar contrato mantenimiento anual nov de cada año</t>
  </si>
  <si>
    <t xml:space="preserve">BEATRIZ </t>
  </si>
  <si>
    <t>DIAZ</t>
  </si>
  <si>
    <t>beatriz.dias@cecim.cl</t>
  </si>
  <si>
    <t>Clinica U Andes</t>
  </si>
  <si>
    <t>Karen</t>
  </si>
  <si>
    <t>Martinson</t>
  </si>
  <si>
    <t>karen.martinson@clinicauandes.cl</t>
  </si>
  <si>
    <t>F93506</t>
  </si>
  <si>
    <t>S2005909</t>
  </si>
  <si>
    <t>S2005933</t>
  </si>
  <si>
    <t>PROTOCOLO ELATIVE mantenimiento por 4 años, instalado 15 enero 2024</t>
  </si>
  <si>
    <t>F93505</t>
  </si>
  <si>
    <t>S2005908</t>
  </si>
  <si>
    <t>S2005932</t>
  </si>
  <si>
    <t xml:space="preserve">PROTOCOLO ELATIVE mantenimiento por 4 años, </t>
  </si>
  <si>
    <t xml:space="preserve">Jaime </t>
  </si>
  <si>
    <t>Poniachik</t>
  </si>
  <si>
    <t>F93504</t>
  </si>
  <si>
    <t>S2005907</t>
  </si>
  <si>
    <t>S2005931</t>
  </si>
  <si>
    <t xml:space="preserve">Alejandro </t>
  </si>
  <si>
    <t>Soza</t>
  </si>
  <si>
    <t>Natalia.aguirre@uc.cl</t>
  </si>
  <si>
    <t>F93503</t>
  </si>
  <si>
    <t>S2005906</t>
  </si>
  <si>
    <t>S2005930</t>
  </si>
  <si>
    <t>4.1.5</t>
  </si>
  <si>
    <t>Robados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</si>
</sst>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FFFFFF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.5"/>
      <color rgb="FF000000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70AD47"/>
      <name val="Calibri"/>
      <family val="2"/>
    </font>
    <font>
      <sz val="8"/>
      <color rgb="FF70AD47"/>
      <name val="Tahoma"/>
      <family val="2"/>
    </font>
    <font>
      <sz val="10"/>
      <color rgb="FFFF000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41" fontId="18" fillId="0" borderId="0" applyFont="0" applyFill="0" applyBorder="0" applyAlignment="0" applyProtection="0"/>
  </cellStyleXfs>
  <cellXfs count="234">
    <xf numFmtId="0" fontId="0" fillId="0" borderId="0" xfId="0"/>
    <xf numFmtId="0" fontId="0" fillId="3" borderId="16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3" borderId="7" xfId="0" applyFill="1" applyBorder="1"/>
    <xf numFmtId="0" fontId="0" fillId="3" borderId="0" xfId="0" applyFill="1"/>
    <xf numFmtId="0" fontId="0" fillId="3" borderId="8" xfId="0" applyFill="1" applyBorder="1"/>
    <xf numFmtId="0" fontId="4" fillId="3" borderId="0" xfId="0" applyFont="1" applyFill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6" xfId="0" applyFill="1" applyBorder="1"/>
    <xf numFmtId="0" fontId="3" fillId="3" borderId="0" xfId="0" applyFont="1" applyFill="1" applyAlignment="1">
      <alignment horizontal="center"/>
    </xf>
    <xf numFmtId="0" fontId="3" fillId="3" borderId="0" xfId="0" applyFont="1" applyFill="1"/>
    <xf numFmtId="0" fontId="6" fillId="3" borderId="0" xfId="1" applyFill="1" applyBorder="1" applyAlignment="1"/>
    <xf numFmtId="0" fontId="0" fillId="0" borderId="29" xfId="0" applyBorder="1"/>
    <xf numFmtId="0" fontId="0" fillId="5" borderId="0" xfId="0" applyFill="1"/>
    <xf numFmtId="0" fontId="3" fillId="5" borderId="29" xfId="0" applyFont="1" applyFill="1" applyBorder="1"/>
    <xf numFmtId="0" fontId="2" fillId="5" borderId="29" xfId="0" applyFont="1" applyFill="1" applyBorder="1"/>
    <xf numFmtId="0" fontId="0" fillId="5" borderId="29" xfId="0" applyFill="1" applyBorder="1"/>
    <xf numFmtId="0" fontId="6" fillId="5" borderId="29" xfId="1" applyFill="1" applyBorder="1" applyAlignment="1"/>
    <xf numFmtId="0" fontId="1" fillId="5" borderId="29" xfId="0" applyFont="1" applyFill="1" applyBorder="1" applyAlignment="1">
      <alignment horizontal="center"/>
    </xf>
    <xf numFmtId="0" fontId="0" fillId="4" borderId="29" xfId="0" applyFill="1" applyBorder="1"/>
    <xf numFmtId="0" fontId="6" fillId="0" borderId="29" xfId="1" applyBorder="1"/>
    <xf numFmtId="0" fontId="7" fillId="6" borderId="30" xfId="0" applyFont="1" applyFill="1" applyBorder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 wrapText="1"/>
    </xf>
    <xf numFmtId="0" fontId="0" fillId="8" borderId="29" xfId="0" applyFill="1" applyBorder="1"/>
    <xf numFmtId="0" fontId="1" fillId="5" borderId="0" xfId="0" applyFont="1" applyFill="1" applyAlignment="1">
      <alignment horizontal="center"/>
    </xf>
    <xf numFmtId="0" fontId="10" fillId="0" borderId="29" xfId="0" applyFont="1" applyBorder="1"/>
    <xf numFmtId="0" fontId="11" fillId="0" borderId="0" xfId="0" applyFont="1" applyAlignment="1">
      <alignment vertical="center" wrapText="1"/>
    </xf>
    <xf numFmtId="0" fontId="12" fillId="10" borderId="30" xfId="0" applyFont="1" applyFill="1" applyBorder="1" applyAlignment="1">
      <alignment horizontal="center" vertical="center" wrapText="1"/>
    </xf>
    <xf numFmtId="0" fontId="12" fillId="10" borderId="3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12" fillId="10" borderId="2" xfId="0" applyFont="1" applyFill="1" applyBorder="1" applyAlignment="1">
      <alignment horizontal="center" vertical="center" wrapText="1"/>
    </xf>
    <xf numFmtId="0" fontId="12" fillId="9" borderId="31" xfId="0" applyFont="1" applyFill="1" applyBorder="1" applyAlignment="1">
      <alignment horizontal="center" vertical="center" wrapText="1"/>
    </xf>
    <xf numFmtId="0" fontId="12" fillId="9" borderId="11" xfId="0" applyFont="1" applyFill="1" applyBorder="1" applyAlignment="1">
      <alignment horizontal="center" vertical="center" wrapText="1"/>
    </xf>
    <xf numFmtId="0" fontId="14" fillId="11" borderId="31" xfId="0" applyFont="1" applyFill="1" applyBorder="1" applyAlignment="1">
      <alignment horizontal="center" vertical="center" wrapText="1"/>
    </xf>
    <xf numFmtId="0" fontId="14" fillId="11" borderId="11" xfId="0" applyFont="1" applyFill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/>
    </xf>
    <xf numFmtId="15" fontId="14" fillId="11" borderId="10" xfId="0" applyNumberFormat="1" applyFont="1" applyFill="1" applyBorder="1" applyAlignment="1">
      <alignment horizontal="center" vertical="center" wrapText="1"/>
    </xf>
    <xf numFmtId="0" fontId="13" fillId="11" borderId="0" xfId="0" applyFont="1" applyFill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11" borderId="10" xfId="0" applyFont="1" applyFill="1" applyBorder="1" applyAlignment="1">
      <alignment horizontal="center" vertical="center" wrapText="1"/>
    </xf>
    <xf numFmtId="15" fontId="14" fillId="11" borderId="31" xfId="0" applyNumberFormat="1" applyFont="1" applyFill="1" applyBorder="1" applyAlignment="1">
      <alignment horizontal="center" vertical="center" wrapText="1"/>
    </xf>
    <xf numFmtId="15" fontId="14" fillId="11" borderId="11" xfId="0" applyNumberFormat="1" applyFont="1" applyFill="1" applyBorder="1" applyAlignment="1">
      <alignment horizontal="center" vertical="center" wrapText="1"/>
    </xf>
    <xf numFmtId="0" fontId="13" fillId="11" borderId="31" xfId="0" applyFont="1" applyFill="1" applyBorder="1" applyAlignment="1">
      <alignment horizontal="center" vertical="center" wrapText="1"/>
    </xf>
    <xf numFmtId="0" fontId="13" fillId="11" borderId="11" xfId="0" applyFont="1" applyFill="1" applyBorder="1" applyAlignment="1">
      <alignment horizontal="center" vertical="center" wrapText="1"/>
    </xf>
    <xf numFmtId="15" fontId="13" fillId="11" borderId="10" xfId="0" applyNumberFormat="1" applyFont="1" applyFill="1" applyBorder="1" applyAlignment="1">
      <alignment horizontal="center" vertical="center" wrapText="1"/>
    </xf>
    <xf numFmtId="15" fontId="13" fillId="12" borderId="31" xfId="0" applyNumberFormat="1" applyFont="1" applyFill="1" applyBorder="1" applyAlignment="1">
      <alignment horizontal="center" vertical="center" wrapText="1"/>
    </xf>
    <xf numFmtId="0" fontId="16" fillId="11" borderId="31" xfId="0" applyFont="1" applyFill="1" applyBorder="1" applyAlignment="1">
      <alignment horizontal="center" vertical="center" wrapText="1"/>
    </xf>
    <xf numFmtId="0" fontId="16" fillId="11" borderId="11" xfId="0" applyFont="1" applyFill="1" applyBorder="1" applyAlignment="1">
      <alignment horizontal="center" vertical="center" wrapText="1"/>
    </xf>
    <xf numFmtId="0" fontId="16" fillId="11" borderId="10" xfId="0" applyFont="1" applyFill="1" applyBorder="1" applyAlignment="1">
      <alignment horizontal="center" vertical="center" wrapText="1"/>
    </xf>
    <xf numFmtId="0" fontId="16" fillId="12" borderId="31" xfId="0" applyFont="1" applyFill="1" applyBorder="1" applyAlignment="1">
      <alignment horizontal="center" vertical="center" wrapText="1"/>
    </xf>
    <xf numFmtId="0" fontId="16" fillId="11" borderId="3" xfId="0" applyFont="1" applyFill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0" fillId="13" borderId="29" xfId="0" applyFill="1" applyBorder="1"/>
    <xf numFmtId="0" fontId="15" fillId="13" borderId="11" xfId="0" applyFont="1" applyFill="1" applyBorder="1" applyAlignment="1">
      <alignment horizontal="center" vertical="center"/>
    </xf>
    <xf numFmtId="0" fontId="13" fillId="13" borderId="11" xfId="0" applyFont="1" applyFill="1" applyBorder="1" applyAlignment="1">
      <alignment horizontal="center" vertical="center" wrapText="1"/>
    </xf>
    <xf numFmtId="0" fontId="16" fillId="13" borderId="11" xfId="0" applyFont="1" applyFill="1" applyBorder="1" applyAlignment="1">
      <alignment horizontal="center" vertical="center" wrapText="1"/>
    </xf>
    <xf numFmtId="14" fontId="0" fillId="0" borderId="0" xfId="0" applyNumberFormat="1"/>
    <xf numFmtId="0" fontId="0" fillId="0" borderId="33" xfId="0" applyBorder="1"/>
    <xf numFmtId="0" fontId="6" fillId="0" borderId="21" xfId="1" applyBorder="1"/>
    <xf numFmtId="1" fontId="0" fillId="0" borderId="35" xfId="0" applyNumberFormat="1" applyBorder="1"/>
    <xf numFmtId="1" fontId="0" fillId="0" borderId="0" xfId="0" applyNumberFormat="1"/>
    <xf numFmtId="0" fontId="6" fillId="0" borderId="34" xfId="1" applyBorder="1"/>
    <xf numFmtId="0" fontId="0" fillId="14" borderId="29" xfId="0" applyFill="1" applyBorder="1"/>
    <xf numFmtId="0" fontId="0" fillId="14" borderId="33" xfId="0" applyFill="1" applyBorder="1"/>
    <xf numFmtId="0" fontId="0" fillId="7" borderId="29" xfId="0" applyFill="1" applyBorder="1"/>
    <xf numFmtId="0" fontId="0" fillId="7" borderId="33" xfId="0" applyFill="1" applyBorder="1"/>
    <xf numFmtId="0" fontId="6" fillId="0" borderId="0" xfId="1"/>
    <xf numFmtId="0" fontId="1" fillId="0" borderId="0" xfId="0" applyFont="1"/>
    <xf numFmtId="0" fontId="3" fillId="7" borderId="29" xfId="0" applyFont="1" applyFill="1" applyBorder="1"/>
    <xf numFmtId="0" fontId="10" fillId="7" borderId="29" xfId="0" applyFont="1" applyFill="1" applyBorder="1"/>
    <xf numFmtId="0" fontId="0" fillId="5" borderId="29" xfId="0" applyFill="1" applyBorder="1" applyAlignment="1">
      <alignment horizontal="center"/>
    </xf>
    <xf numFmtId="14" fontId="0" fillId="5" borderId="29" xfId="0" applyNumberFormat="1" applyFill="1" applyBorder="1" applyAlignment="1">
      <alignment horizontal="center"/>
    </xf>
    <xf numFmtId="14" fontId="0" fillId="5" borderId="29" xfId="0" applyNumberFormat="1" applyFill="1" applyBorder="1"/>
    <xf numFmtId="0" fontId="0" fillId="15" borderId="29" xfId="0" applyFill="1" applyBorder="1"/>
    <xf numFmtId="0" fontId="10" fillId="15" borderId="29" xfId="0" applyFont="1" applyFill="1" applyBorder="1"/>
    <xf numFmtId="0" fontId="0" fillId="15" borderId="29" xfId="0" applyFill="1" applyBorder="1" applyAlignment="1">
      <alignment horizontal="center"/>
    </xf>
    <xf numFmtId="14" fontId="0" fillId="15" borderId="29" xfId="0" applyNumberFormat="1" applyFill="1" applyBorder="1"/>
    <xf numFmtId="17" fontId="0" fillId="0" borderId="0" xfId="0" applyNumberFormat="1"/>
    <xf numFmtId="14" fontId="0" fillId="17" borderId="29" xfId="0" applyNumberFormat="1" applyFill="1" applyBorder="1"/>
    <xf numFmtId="0" fontId="0" fillId="7" borderId="0" xfId="0" applyFill="1"/>
    <xf numFmtId="0" fontId="0" fillId="0" borderId="0" xfId="0" applyAlignment="1">
      <alignment vertical="center"/>
    </xf>
    <xf numFmtId="0" fontId="10" fillId="4" borderId="29" xfId="0" applyFont="1" applyFill="1" applyBorder="1"/>
    <xf numFmtId="0" fontId="0" fillId="4" borderId="34" xfId="0" applyFill="1" applyBorder="1"/>
    <xf numFmtId="0" fontId="2" fillId="4" borderId="29" xfId="0" applyFont="1" applyFill="1" applyBorder="1"/>
    <xf numFmtId="0" fontId="2" fillId="4" borderId="0" xfId="0" applyFont="1" applyFill="1"/>
    <xf numFmtId="0" fontId="0" fillId="4" borderId="0" xfId="0" applyFill="1"/>
    <xf numFmtId="0" fontId="3" fillId="13" borderId="29" xfId="0" applyFont="1" applyFill="1" applyBorder="1"/>
    <xf numFmtId="41" fontId="0" fillId="0" borderId="0" xfId="2" applyFont="1"/>
    <xf numFmtId="41" fontId="0" fillId="0" borderId="0" xfId="0" applyNumberFormat="1"/>
    <xf numFmtId="0" fontId="10" fillId="0" borderId="33" xfId="0" applyFont="1" applyBorder="1"/>
    <xf numFmtId="0" fontId="19" fillId="0" borderId="30" xfId="0" applyFont="1" applyBorder="1"/>
    <xf numFmtId="0" fontId="19" fillId="13" borderId="29" xfId="0" applyFont="1" applyFill="1" applyBorder="1"/>
    <xf numFmtId="0" fontId="0" fillId="0" borderId="29" xfId="0" applyBorder="1" applyAlignment="1">
      <alignment horizontal="center"/>
    </xf>
    <xf numFmtId="14" fontId="0" fillId="0" borderId="29" xfId="0" applyNumberFormat="1" applyBorder="1"/>
    <xf numFmtId="0" fontId="10" fillId="5" borderId="29" xfId="0" applyFont="1" applyFill="1" applyBorder="1"/>
    <xf numFmtId="0" fontId="19" fillId="7" borderId="29" xfId="0" applyFont="1" applyFill="1" applyBorder="1"/>
    <xf numFmtId="0" fontId="0" fillId="7" borderId="29" xfId="0" applyFill="1" applyBorder="1" applyAlignment="1">
      <alignment horizontal="center"/>
    </xf>
    <xf numFmtId="14" fontId="0" fillId="7" borderId="29" xfId="0" applyNumberFormat="1" applyFill="1" applyBorder="1"/>
    <xf numFmtId="41" fontId="0" fillId="7" borderId="0" xfId="2" applyFont="1" applyFill="1"/>
    <xf numFmtId="41" fontId="0" fillId="7" borderId="0" xfId="0" applyNumberFormat="1" applyFill="1"/>
    <xf numFmtId="0" fontId="1" fillId="18" borderId="36" xfId="0" applyFont="1" applyFill="1" applyBorder="1" applyAlignment="1">
      <alignment horizontal="left" wrapText="1"/>
    </xf>
    <xf numFmtId="0" fontId="1" fillId="18" borderId="37" xfId="0" applyFont="1" applyFill="1" applyBorder="1" applyAlignment="1">
      <alignment horizontal="left" wrapText="1"/>
    </xf>
    <xf numFmtId="0" fontId="1" fillId="18" borderId="38" xfId="0" applyFont="1" applyFill="1" applyBorder="1" applyAlignment="1">
      <alignment horizontal="left" wrapText="1"/>
    </xf>
    <xf numFmtId="0" fontId="1" fillId="18" borderId="39" xfId="0" applyFont="1" applyFill="1" applyBorder="1" applyAlignment="1">
      <alignment horizontal="left" wrapText="1"/>
    </xf>
    <xf numFmtId="0" fontId="1" fillId="19" borderId="36" xfId="0" applyFont="1" applyFill="1" applyBorder="1" applyAlignment="1">
      <alignment horizontal="left" wrapText="1"/>
    </xf>
    <xf numFmtId="0" fontId="1" fillId="19" borderId="37" xfId="0" applyFont="1" applyFill="1" applyBorder="1" applyAlignment="1">
      <alignment horizontal="left" wrapText="1"/>
    </xf>
    <xf numFmtId="0" fontId="20" fillId="19" borderId="37" xfId="0" applyFont="1" applyFill="1" applyBorder="1" applyAlignment="1">
      <alignment horizontal="left" wrapText="1"/>
    </xf>
    <xf numFmtId="0" fontId="20" fillId="19" borderId="39" xfId="0" applyFont="1" applyFill="1" applyBorder="1" applyAlignment="1">
      <alignment horizontal="left" wrapText="1"/>
    </xf>
    <xf numFmtId="0" fontId="1" fillId="20" borderId="36" xfId="0" applyFont="1" applyFill="1" applyBorder="1" applyAlignment="1">
      <alignment horizontal="left" wrapText="1"/>
    </xf>
    <xf numFmtId="0" fontId="1" fillId="20" borderId="37" xfId="0" applyFont="1" applyFill="1" applyBorder="1" applyAlignment="1">
      <alignment horizontal="left" wrapText="1"/>
    </xf>
    <xf numFmtId="0" fontId="1" fillId="20" borderId="40" xfId="0" applyFont="1" applyFill="1" applyBorder="1" applyAlignment="1">
      <alignment horizontal="left" wrapText="1"/>
    </xf>
    <xf numFmtId="0" fontId="1" fillId="0" borderId="29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0" fillId="0" borderId="21" xfId="0" applyBorder="1"/>
    <xf numFmtId="0" fontId="0" fillId="0" borderId="29" xfId="0" applyBorder="1" applyAlignment="1">
      <alignment horizontal="left" vertical="center"/>
    </xf>
    <xf numFmtId="0" fontId="0" fillId="0" borderId="25" xfId="0" applyBorder="1"/>
    <xf numFmtId="0" fontId="0" fillId="0" borderId="41" xfId="0" applyBorder="1"/>
    <xf numFmtId="0" fontId="6" fillId="0" borderId="21" xfId="1" applyFill="1" applyBorder="1"/>
    <xf numFmtId="0" fontId="0" fillId="0" borderId="2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9" xfId="0" applyBorder="1" applyAlignment="1">
      <alignment horizontal="left"/>
    </xf>
    <xf numFmtId="0" fontId="0" fillId="7" borderId="21" xfId="0" applyFill="1" applyBorder="1"/>
    <xf numFmtId="0" fontId="0" fillId="7" borderId="29" xfId="0" applyFill="1" applyBorder="1" applyAlignment="1">
      <alignment horizontal="left" vertical="center"/>
    </xf>
    <xf numFmtId="0" fontId="0" fillId="7" borderId="25" xfId="0" applyFill="1" applyBorder="1"/>
    <xf numFmtId="0" fontId="0" fillId="7" borderId="41" xfId="0" applyFill="1" applyBorder="1"/>
    <xf numFmtId="1" fontId="0" fillId="7" borderId="35" xfId="0" applyNumberFormat="1" applyFill="1" applyBorder="1"/>
    <xf numFmtId="0" fontId="0" fillId="7" borderId="29" xfId="0" applyFill="1" applyBorder="1" applyAlignment="1">
      <alignment horizontal="center" vertical="center"/>
    </xf>
    <xf numFmtId="0" fontId="0" fillId="7" borderId="22" xfId="0" applyFill="1" applyBorder="1" applyAlignment="1">
      <alignment horizontal="center" vertical="center"/>
    </xf>
    <xf numFmtId="0" fontId="6" fillId="7" borderId="21" xfId="1" applyFill="1" applyBorder="1"/>
    <xf numFmtId="0" fontId="0" fillId="7" borderId="29" xfId="0" applyFill="1" applyBorder="1" applyAlignment="1">
      <alignment horizontal="left"/>
    </xf>
    <xf numFmtId="0" fontId="0" fillId="0" borderId="22" xfId="0" applyBorder="1" applyAlignment="1">
      <alignment horizontal="center"/>
    </xf>
    <xf numFmtId="0" fontId="0" fillId="0" borderId="42" xfId="0" applyBorder="1"/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2" xfId="0" applyBorder="1" applyAlignment="1">
      <alignment horizontal="left" vertic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3" xfId="0" applyBorder="1" applyAlignment="1">
      <alignment horizontal="left" vertical="center"/>
    </xf>
    <xf numFmtId="0" fontId="0" fillId="0" borderId="18" xfId="0" applyBorder="1"/>
    <xf numFmtId="0" fontId="0" fillId="0" borderId="34" xfId="0" applyBorder="1"/>
    <xf numFmtId="0" fontId="0" fillId="0" borderId="4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27" xfId="0" applyBorder="1"/>
    <xf numFmtId="0" fontId="0" fillId="0" borderId="47" xfId="0" applyBorder="1"/>
    <xf numFmtId="1" fontId="0" fillId="0" borderId="48" xfId="0" applyNumberFormat="1" applyBorder="1"/>
    <xf numFmtId="0" fontId="0" fillId="0" borderId="29" xfId="0" applyBorder="1" applyAlignment="1">
      <alignment horizontal="right"/>
    </xf>
    <xf numFmtId="0" fontId="0" fillId="4" borderId="21" xfId="0" applyFill="1" applyBorder="1"/>
    <xf numFmtId="0" fontId="0" fillId="4" borderId="25" xfId="0" applyFill="1" applyBorder="1"/>
    <xf numFmtId="0" fontId="0" fillId="4" borderId="41" xfId="0" applyFill="1" applyBorder="1"/>
    <xf numFmtId="0" fontId="6" fillId="4" borderId="21" xfId="1" applyFill="1" applyBorder="1"/>
    <xf numFmtId="1" fontId="0" fillId="4" borderId="35" xfId="0" applyNumberFormat="1" applyFill="1" applyBorder="1"/>
    <xf numFmtId="0" fontId="0" fillId="4" borderId="29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0" xfId="0" applyFill="1" applyAlignment="1">
      <alignment horizontal="left"/>
    </xf>
    <xf numFmtId="14" fontId="0" fillId="0" borderId="12" xfId="0" applyNumberFormat="1" applyBorder="1"/>
    <xf numFmtId="0" fontId="0" fillId="16" borderId="29" xfId="0" applyFill="1" applyBorder="1"/>
    <xf numFmtId="0" fontId="0" fillId="16" borderId="33" xfId="0" applyFill="1" applyBorder="1" applyAlignment="1">
      <alignment horizontal="left"/>
    </xf>
    <xf numFmtId="0" fontId="0" fillId="16" borderId="29" xfId="0" applyFill="1" applyBorder="1" applyAlignment="1">
      <alignment horizontal="left"/>
    </xf>
    <xf numFmtId="0" fontId="0" fillId="4" borderId="29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14" fontId="0" fillId="7" borderId="0" xfId="0" applyNumberFormat="1" applyFill="1"/>
    <xf numFmtId="0" fontId="2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4" xfId="0" applyFill="1" applyBorder="1" applyAlignment="1">
      <alignment horizontal="center"/>
    </xf>
    <xf numFmtId="14" fontId="0" fillId="4" borderId="18" xfId="0" applyNumberFormat="1" applyFill="1" applyBorder="1" applyAlignment="1">
      <alignment horizontal="center"/>
    </xf>
    <xf numFmtId="14" fontId="0" fillId="4" borderId="26" xfId="0" applyNumberFormat="1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14" fontId="0" fillId="4" borderId="9" xfId="0" applyNumberFormat="1" applyFill="1" applyBorder="1" applyAlignment="1">
      <alignment horizontal="center"/>
    </xf>
    <xf numFmtId="14" fontId="0" fillId="4" borderId="10" xfId="0" applyNumberFormat="1" applyFill="1" applyBorder="1" applyAlignment="1">
      <alignment horizontal="center"/>
    </xf>
    <xf numFmtId="14" fontId="0" fillId="4" borderId="20" xfId="0" applyNumberFormat="1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2" xfId="0" applyFill="1" applyBorder="1" applyAlignment="1">
      <alignment horizontal="left"/>
    </xf>
    <xf numFmtId="0" fontId="0" fillId="2" borderId="3" xfId="0" applyFill="1" applyBorder="1" applyAlignment="1">
      <alignment horizontal="left"/>
    </xf>
    <xf numFmtId="0" fontId="3" fillId="3" borderId="5" xfId="0" applyFont="1" applyFill="1" applyBorder="1" applyAlignment="1">
      <alignment horizontal="center"/>
    </xf>
    <xf numFmtId="0" fontId="2" fillId="3" borderId="0" xfId="0" applyFont="1" applyFill="1" applyAlignment="1">
      <alignment horizontal="left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14" fontId="0" fillId="4" borderId="21" xfId="0" applyNumberFormat="1" applyFill="1" applyBorder="1" applyAlignment="1">
      <alignment horizontal="center"/>
    </xf>
    <xf numFmtId="14" fontId="0" fillId="4" borderId="22" xfId="0" applyNumberFormat="1" applyFill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4" fontId="0" fillId="4" borderId="3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0" fontId="12" fillId="9" borderId="1" xfId="0" applyFont="1" applyFill="1" applyBorder="1" applyAlignment="1">
      <alignment horizontal="center" vertical="center" wrapText="1"/>
    </xf>
    <xf numFmtId="0" fontId="12" fillId="9" borderId="32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0" xfId="0" applyFill="1" applyAlignment="1">
      <alignment horizontal="center"/>
    </xf>
    <xf numFmtId="14" fontId="0" fillId="4" borderId="28" xfId="0" applyNumberFormat="1" applyFill="1" applyBorder="1" applyAlignment="1">
      <alignment horizontal="center"/>
    </xf>
    <xf numFmtId="0" fontId="0" fillId="2" borderId="7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6" fillId="3" borderId="0" xfId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8" xfId="0" applyFill="1" applyBorder="1" applyAlignment="1">
      <alignment horizontal="left"/>
    </xf>
  </cellXfs>
  <cellStyles count="3">
    <cellStyle name="Hipervínculo" xfId="1" builtinId="8"/>
    <cellStyle name="Millares [0]" xfId="2" builtinId="6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7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8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1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3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14.png"/><Relationship Id="rId4" Type="http://schemas.openxmlformats.org/officeDocument/2006/relationships/hyperlink" Target="#Hoja4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11E0A362-1C13-484C-9310-29512935B484}"/>
            </a:ext>
          </a:extLst>
        </xdr:cNvPr>
        <xdr:cNvSpPr/>
      </xdr:nvSpPr>
      <xdr:spPr>
        <a:xfrm>
          <a:off x="4524375" y="3400425"/>
          <a:ext cx="229552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541A1FD9-C93B-4B40-8AD5-7E70E8B3C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7C0E4EC3-71F5-4263-A842-04A8FD48E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E2B9D103-3B38-4BA2-B7A9-604A8D29219D}"/>
            </a:ext>
          </a:extLst>
        </xdr:cNvPr>
        <xdr:cNvSpPr txBox="1"/>
      </xdr:nvSpPr>
      <xdr:spPr>
        <a:xfrm>
          <a:off x="895350" y="5219700"/>
          <a:ext cx="601980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 No teniamos</a:t>
          </a:r>
          <a:r>
            <a:rPr lang="es-CL" sz="1100" baseline="0"/>
            <a:t> antecedentes de este equipo</a:t>
          </a:r>
        </a:p>
        <a:p>
          <a:r>
            <a:rPr lang="es-CL" sz="1100" baseline="0"/>
            <a:t>Carolina lo envia en mayo 2020</a:t>
          </a:r>
          <a:endParaRPr lang="es-CL" sz="1100"/>
        </a:p>
        <a:p>
          <a:r>
            <a:rPr lang="es-CL" sz="1100"/>
            <a:t>	</a:t>
          </a:r>
        </a:p>
        <a:p>
          <a:r>
            <a:rPr lang="es-CL" sz="1100" b="1"/>
            <a:t>GARANTIA</a:t>
          </a:r>
          <a:r>
            <a:rPr lang="es-CL" sz="1100" b="1" baseline="0"/>
            <a:t> HASTA 1/11/2022 (calibraciones hasta el 2023) WS 18/03/2022</a:t>
          </a:r>
          <a:endParaRPr lang="es-CL" sz="1100" b="1"/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7</xdr:col>
      <xdr:colOff>755651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95E10CD-8796-484A-8E14-32ECA074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 EQUIPO EN ARRIENDO</a:t>
          </a:r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571500</xdr:colOff>
      <xdr:row>41</xdr:row>
      <xdr:rowOff>66675</xdr:rowOff>
    </xdr:from>
    <xdr:to>
      <xdr:col>9</xdr:col>
      <xdr:colOff>456436</xdr:colOff>
      <xdr:row>46</xdr:row>
      <xdr:rowOff>95127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DF114B-1E8D-4659-B516-BE42E548A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7877175"/>
          <a:ext cx="6114286" cy="98095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19</xdr:row>
      <xdr:rowOff>85725</xdr:rowOff>
    </xdr:from>
    <xdr:to>
      <xdr:col>8</xdr:col>
      <xdr:colOff>590550</xdr:colOff>
      <xdr:row>27</xdr:row>
      <xdr:rowOff>114300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981450" y="3019425"/>
          <a:ext cx="2162175" cy="13620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5" name="4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5</xdr:row>
      <xdr:rowOff>60072</xdr:rowOff>
    </xdr:to>
    <xdr:pic>
      <xdr:nvPicPr>
        <xdr:cNvPr id="6" name="5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67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29</xdr:row>
      <xdr:rowOff>0</xdr:rowOff>
    </xdr:from>
    <xdr:to>
      <xdr:col>8</xdr:col>
      <xdr:colOff>685800</xdr:colOff>
      <xdr:row>33</xdr:row>
      <xdr:rowOff>76200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/>
      </xdr:nvSpPr>
      <xdr:spPr>
        <a:xfrm>
          <a:off x="895350" y="4648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  Equipo se realiza cambio de disco duro por uno totalmente</a:t>
          </a:r>
          <a:r>
            <a:rPr lang="es-CL" sz="1100" baseline="0"/>
            <a:t> nuevo SATA 2,5 con software actualizado. con fecha 16-01-2019.  / se realiza mantencion y calibracion de sondas / sonda XL presenta sonidos internos / </a:t>
          </a:r>
        </a:p>
        <a:p>
          <a:r>
            <a:rPr lang="es-CL" sz="1100" b="1" baseline="0"/>
            <a:t>ACTIVIDADES POR COBRAR</a:t>
          </a:r>
          <a:endParaRPr lang="es-CL" sz="1100" b="1"/>
        </a:p>
      </xdr:txBody>
    </xdr:sp>
    <xdr:clientData/>
  </xdr:twoCellAnchor>
  <xdr:twoCellAnchor editAs="oneCell">
    <xdr:from>
      <xdr:col>6</xdr:col>
      <xdr:colOff>381000</xdr:colOff>
      <xdr:row>19</xdr:row>
      <xdr:rowOff>104775</xdr:rowOff>
    </xdr:from>
    <xdr:to>
      <xdr:col>8</xdr:col>
      <xdr:colOff>209549</xdr:colOff>
      <xdr:row>26</xdr:row>
      <xdr:rowOff>76200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0075" y="3038475"/>
          <a:ext cx="1352549" cy="1304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3981450" y="3019425"/>
          <a:ext cx="2162175" cy="13620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13" name="1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5</xdr:row>
      <xdr:rowOff>41022</xdr:rowOff>
    </xdr:to>
    <xdr:pic>
      <xdr:nvPicPr>
        <xdr:cNvPr id="14" name="1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679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895350" y="4648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endParaRPr lang="es-CL" sz="1100"/>
        </a:p>
        <a:p>
          <a:r>
            <a:rPr lang="es-CL" sz="1100"/>
            <a:t>	EQUIPO</a:t>
          </a:r>
          <a:r>
            <a:rPr lang="es-CL" sz="1100" baseline="0"/>
            <a:t> VENDIDO EL MES DE OCTUBRE DEL 2020.</a:t>
          </a:r>
          <a:endParaRPr lang="es-CL" sz="1100"/>
        </a:p>
      </xdr:txBody>
    </xdr:sp>
    <xdr:clientData/>
  </xdr:twoCellAnchor>
  <xdr:twoCellAnchor editAs="oneCell">
    <xdr:from>
      <xdr:col>6</xdr:col>
      <xdr:colOff>381000</xdr:colOff>
      <xdr:row>18</xdr:row>
      <xdr:rowOff>104775</xdr:rowOff>
    </xdr:from>
    <xdr:to>
      <xdr:col>8</xdr:col>
      <xdr:colOff>209549</xdr:colOff>
      <xdr:row>26</xdr:row>
      <xdr:rowOff>76200</xdr:rowOff>
    </xdr:to>
    <xdr:pic>
      <xdr:nvPicPr>
        <xdr:cNvPr id="16" name="15 Imagen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10075" y="3038475"/>
          <a:ext cx="1352549" cy="13049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/>
      </xdr:nvSpPr>
      <xdr:spPr>
        <a:xfrm>
          <a:off x="3981450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8" name="7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5</xdr:row>
      <xdr:rowOff>2922</xdr:rowOff>
    </xdr:to>
    <xdr:pic>
      <xdr:nvPicPr>
        <xdr:cNvPr id="9" name="8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641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895350" y="5410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CAMBIO</a:t>
          </a:r>
          <a:r>
            <a:rPr lang="es-CL" sz="1100" baseline="0"/>
            <a:t> DE BATERIA INTERNA EL 04-07-2018 / presenta fallas  en bateria de respaldo</a:t>
          </a:r>
          <a:endParaRPr lang="es-CL" sz="1100"/>
        </a:p>
      </xdr:txBody>
    </xdr:sp>
    <xdr:clientData/>
  </xdr:twoCellAnchor>
  <xdr:twoCellAnchor editAs="oneCell">
    <xdr:from>
      <xdr:col>6</xdr:col>
      <xdr:colOff>531285</xdr:colOff>
      <xdr:row>18</xdr:row>
      <xdr:rowOff>107370</xdr:rowOff>
    </xdr:from>
    <xdr:to>
      <xdr:col>8</xdr:col>
      <xdr:colOff>127001</xdr:colOff>
      <xdr:row>26</xdr:row>
      <xdr:rowOff>84665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3535" y="3621037"/>
          <a:ext cx="1119716" cy="150129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3981450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8" name="7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4</xdr:row>
      <xdr:rowOff>183897</xdr:rowOff>
    </xdr:to>
    <xdr:pic>
      <xdr:nvPicPr>
        <xdr:cNvPr id="9" name="8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622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 txBox="1"/>
      </xdr:nvSpPr>
      <xdr:spPr>
        <a:xfrm>
          <a:off x="895350" y="5410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EQUIPO CON BATERIA OPERTAIVA, SE REALIZA MANTENCION Y CALIBRACION DE SONDAS, EQUIPO TOTALMENTE OPERATIVO. VERSION</a:t>
          </a:r>
          <a:r>
            <a:rPr lang="es-CL" sz="1100" baseline="0"/>
            <a:t> G3.2</a:t>
          </a:r>
          <a:endParaRPr lang="es-CL" sz="1100"/>
        </a:p>
      </xdr:txBody>
    </xdr:sp>
    <xdr:clientData/>
  </xdr:twoCellAnchor>
  <xdr:twoCellAnchor editAs="oneCell">
    <xdr:from>
      <xdr:col>6</xdr:col>
      <xdr:colOff>531285</xdr:colOff>
      <xdr:row>18</xdr:row>
      <xdr:rowOff>107370</xdr:rowOff>
    </xdr:from>
    <xdr:to>
      <xdr:col>8</xdr:col>
      <xdr:colOff>127001</xdr:colOff>
      <xdr:row>26</xdr:row>
      <xdr:rowOff>84665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0360" y="3612570"/>
          <a:ext cx="1119716" cy="150129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3981450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8" name="7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4</xdr:row>
      <xdr:rowOff>174372</xdr:rowOff>
    </xdr:to>
    <xdr:pic>
      <xdr:nvPicPr>
        <xdr:cNvPr id="9" name="8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6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/>
      </xdr:nvSpPr>
      <xdr:spPr>
        <a:xfrm>
          <a:off x="895350" y="5410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18</xdr:row>
      <xdr:rowOff>107370</xdr:rowOff>
    </xdr:from>
    <xdr:to>
      <xdr:col>8</xdr:col>
      <xdr:colOff>127001</xdr:colOff>
      <xdr:row>26</xdr:row>
      <xdr:rowOff>84665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0360" y="3612570"/>
          <a:ext cx="1119716" cy="15012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3981450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4</xdr:row>
      <xdr:rowOff>155322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5839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 txBox="1"/>
      </xdr:nvSpPr>
      <xdr:spPr>
        <a:xfrm>
          <a:off x="895350" y="5410200"/>
          <a:ext cx="53435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Se</a:t>
          </a:r>
          <a:r>
            <a:rPr lang="es-CL" sz="1100" baseline="0"/>
            <a:t> reliza Mantenimiento Preventivo. equipo operativo y funcionando.. bateria se encuentra operativa / version Software G3,1</a:t>
          </a:r>
          <a:endParaRPr lang="es-CL" sz="1100"/>
        </a:p>
      </xdr:txBody>
    </xdr:sp>
    <xdr:clientData/>
  </xdr:twoCellAnchor>
  <xdr:twoCellAnchor editAs="oneCell">
    <xdr:from>
      <xdr:col>6</xdr:col>
      <xdr:colOff>531285</xdr:colOff>
      <xdr:row>18</xdr:row>
      <xdr:rowOff>107370</xdr:rowOff>
    </xdr:from>
    <xdr:to>
      <xdr:col>8</xdr:col>
      <xdr:colOff>127001</xdr:colOff>
      <xdr:row>26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60360" y="3612570"/>
          <a:ext cx="1119716" cy="150129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18</xdr:row>
      <xdr:rowOff>85725</xdr:rowOff>
    </xdr:from>
    <xdr:to>
      <xdr:col>8</xdr:col>
      <xdr:colOff>590550</xdr:colOff>
      <xdr:row>26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3943350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1</xdr:row>
      <xdr:rowOff>0</xdr:rowOff>
    </xdr:from>
    <xdr:to>
      <xdr:col>9</xdr:col>
      <xdr:colOff>523875</xdr:colOff>
      <xdr:row>3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1</xdr:row>
      <xdr:rowOff>161926</xdr:rowOff>
    </xdr:from>
    <xdr:to>
      <xdr:col>1</xdr:col>
      <xdr:colOff>752476</xdr:colOff>
      <xdr:row>4</xdr:row>
      <xdr:rowOff>145797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574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28</xdr:row>
      <xdr:rowOff>0</xdr:rowOff>
    </xdr:from>
    <xdr:to>
      <xdr:col>8</xdr:col>
      <xdr:colOff>685800</xdr:colOff>
      <xdr:row>32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895350" y="5410200"/>
          <a:ext cx="53054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EQUIPO 100 % OPERATIVO</a:t>
          </a:r>
          <a:r>
            <a:rPr lang="es-CL" sz="1100" baseline="0"/>
            <a:t>, BATERIA BUENA / SOFTWAE  G3.2</a:t>
          </a:r>
          <a:endParaRPr lang="es-CL" sz="1100"/>
        </a:p>
      </xdr:txBody>
    </xdr:sp>
    <xdr:clientData/>
  </xdr:twoCellAnchor>
  <xdr:twoCellAnchor editAs="oneCell">
    <xdr:from>
      <xdr:col>6</xdr:col>
      <xdr:colOff>531285</xdr:colOff>
      <xdr:row>18</xdr:row>
      <xdr:rowOff>107370</xdr:rowOff>
    </xdr:from>
    <xdr:to>
      <xdr:col>8</xdr:col>
      <xdr:colOff>127001</xdr:colOff>
      <xdr:row>26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22260" y="3612570"/>
          <a:ext cx="1119716" cy="150129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3971925" y="35909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0" y="19050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136272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352426"/>
          <a:ext cx="1066800" cy="5648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 txBox="1"/>
      </xdr:nvSpPr>
      <xdr:spPr>
        <a:xfrm>
          <a:off x="895350" y="5410200"/>
          <a:ext cx="533400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	BATERIA 100 % OPERATIVA  / INSTALARON</a:t>
          </a:r>
          <a:r>
            <a:rPr lang="es-CL" sz="1100" baseline="0"/>
            <a:t> 1000 EXAMENES CAP  / </a:t>
          </a:r>
          <a:r>
            <a:rPr lang="es-CL" sz="1100" baseline="0">
              <a:solidFill>
                <a:srgbClr val="FF0000"/>
              </a:solidFill>
            </a:rPr>
            <a:t>CAMBIO DE CABLE DE PODER LISTO </a:t>
          </a:r>
          <a:r>
            <a:rPr lang="es-CL" sz="1100" baseline="0"/>
            <a:t>/</a:t>
          </a:r>
          <a:endParaRPr lang="es-CL" sz="1100"/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50835" y="3612570"/>
          <a:ext cx="1119716" cy="15012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 No teniamos</a:t>
          </a:r>
          <a:r>
            <a:rPr lang="es-CL" sz="1100" baseline="0"/>
            <a:t> antecedentes de este equipo</a:t>
          </a:r>
        </a:p>
        <a:p>
          <a:r>
            <a:rPr lang="es-CL" sz="1100" baseline="0"/>
            <a:t>Carolina lo envia en mayo 2020</a:t>
          </a:r>
          <a:endParaRPr lang="es-CL" sz="1100"/>
        </a:p>
        <a:p>
          <a:r>
            <a:rPr lang="es-CL" sz="1100"/>
            <a:t>	</a:t>
          </a:r>
        </a:p>
        <a:p>
          <a:r>
            <a:rPr lang="es-CL" sz="1100" b="1"/>
            <a:t>GARANTIA</a:t>
          </a:r>
          <a:r>
            <a:rPr lang="es-CL" sz="1100" b="1" baseline="0"/>
            <a:t> HASTA 1/11/2022 (calibraciones hasta el 2023) WS 18/03/2022</a:t>
          </a:r>
          <a:endParaRPr lang="es-CL" sz="1100" b="1"/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7</xdr:col>
      <xdr:colOff>755651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136272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</a:p>
        <a:p>
          <a:r>
            <a:rPr lang="es-CL" sz="1100"/>
            <a:t>	EQUIPO VENDIDO A CONSULTA DR.ALEXRUIZCON CALIBRACIONES INCLUIDAS HASTA 2023 mas garantia extendida hasta 2022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12</xdr:col>
      <xdr:colOff>28575</xdr:colOff>
      <xdr:row>8</xdr:row>
      <xdr:rowOff>19050</xdr:rowOff>
    </xdr:to>
    <xdr:pic>
      <xdr:nvPicPr>
        <xdr:cNvPr id="7" name="Imagen 6" descr="Only Back Button - Single touch back button for Android - APK Download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0" y="781050"/>
          <a:ext cx="790575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Post Venta solo considera Calibración sondas por 3 años (hasta 2023)</a:t>
          </a:r>
        </a:p>
        <a:p>
          <a:endParaRPr lang="es-CL" sz="1100" baseline="0"/>
        </a:p>
        <a:p>
          <a:r>
            <a:rPr lang="es-CL" sz="1100" baseline="0"/>
            <a:t>Version de software: 4.0.3 P1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Post Venta solo considera Calibración sondas por 3 años (hasta 2023)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Post Venta solo considera Calibración sondas por 3 años (hasta 2023)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Post Venta solo considera Calibración sondas por 3 años (hasta 2023)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Post Venta solo considera Calibración sondas por 3 años (hasta 2023)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Garantía extendida 3 años (hasta el 30/11/2022)</a:t>
          </a:r>
          <a:endParaRPr lang="es-CL" sz="1100"/>
        </a:p>
        <a:p>
          <a:r>
            <a:rPr lang="es-CL" sz="1100"/>
            <a:t>	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714375</xdr:colOff>
      <xdr:row>17</xdr:row>
      <xdr:rowOff>85725</xdr:rowOff>
    </xdr:from>
    <xdr:to>
      <xdr:col>8</xdr:col>
      <xdr:colOff>590550</xdr:colOff>
      <xdr:row>25</xdr:row>
      <xdr:rowOff>114300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4524375" y="3400425"/>
          <a:ext cx="2162175" cy="1552575"/>
        </a:xfrm>
        <a:prstGeom prst="rect">
          <a:avLst/>
        </a:prstGeom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L" sz="1100"/>
        </a:p>
      </xdr:txBody>
    </xdr:sp>
    <xdr:clientData/>
  </xdr:twoCellAnchor>
  <xdr:twoCellAnchor editAs="oneCell">
    <xdr:from>
      <xdr:col>7</xdr:col>
      <xdr:colOff>0</xdr:colOff>
      <xdr:row>0</xdr:row>
      <xdr:rowOff>0</xdr:rowOff>
    </xdr:from>
    <xdr:to>
      <xdr:col>9</xdr:col>
      <xdr:colOff>523875</xdr:colOff>
      <xdr:row>2</xdr:row>
      <xdr:rowOff>130969</xdr:rowOff>
    </xdr:to>
    <xdr:pic>
      <xdr:nvPicPr>
        <xdr:cNvPr id="3" name="2 Imagen" descr="https://estaticos.efe.com/efecom/recursos2/imagen.aspx?lVW2oAh2vjNTXcgD9PUs1oYvoUw7-P-2bsTsQ4TncnkXVSTX-P-2bAoG0sxzXPZPAk5l-P-2fU5UdwlYWmaMRDSfAM7iO1Zz9w-P-3d-P-3d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0"/>
          <a:ext cx="2047875" cy="511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447676</xdr:colOff>
      <xdr:row>0</xdr:row>
      <xdr:rowOff>161926</xdr:rowOff>
    </xdr:from>
    <xdr:to>
      <xdr:col>1</xdr:col>
      <xdr:colOff>752476</xdr:colOff>
      <xdr:row>3</xdr:row>
      <xdr:rowOff>126747</xdr:rowOff>
    </xdr:to>
    <xdr:pic>
      <xdr:nvPicPr>
        <xdr:cNvPr id="4" name="3 Imagen" descr="http://webportal.mercadopublico.cl/ServicioDirectorio/Logo.aspx?id=104290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61926"/>
          <a:ext cx="1066800" cy="545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133350</xdr:colOff>
      <xdr:row>27</xdr:row>
      <xdr:rowOff>0</xdr:rowOff>
    </xdr:from>
    <xdr:to>
      <xdr:col>8</xdr:col>
      <xdr:colOff>685800</xdr:colOff>
      <xdr:row>31</xdr:row>
      <xdr:rowOff>76200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>
          <a:off x="895350" y="5219700"/>
          <a:ext cx="5886450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L" sz="1100"/>
            <a:t>Observaciones :</a:t>
          </a:r>
          <a:r>
            <a:rPr lang="es-CL" sz="1100" baseline="0"/>
            <a:t> Garantía extendida 2 años (hasta el 07/11/2021)</a:t>
          </a:r>
          <a:endParaRPr lang="es-CL" sz="11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L" sz="1100"/>
            <a:t>	</a:t>
          </a:r>
          <a:r>
            <a:rPr lang="es-CL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considera Calibración sondas por 3 años (hasta 2023)</a:t>
          </a:r>
          <a:endParaRPr lang="es-CL">
            <a:effectLst/>
          </a:endParaRPr>
        </a:p>
        <a:p>
          <a:r>
            <a:rPr lang="es-CL" sz="1100"/>
            <a:t>	</a:t>
          </a:r>
        </a:p>
      </xdr:txBody>
    </xdr:sp>
    <xdr:clientData/>
  </xdr:twoCellAnchor>
  <xdr:twoCellAnchor editAs="oneCell">
    <xdr:from>
      <xdr:col>6</xdr:col>
      <xdr:colOff>531285</xdr:colOff>
      <xdr:row>17</xdr:row>
      <xdr:rowOff>107370</xdr:rowOff>
    </xdr:from>
    <xdr:to>
      <xdr:col>8</xdr:col>
      <xdr:colOff>127001</xdr:colOff>
      <xdr:row>25</xdr:row>
      <xdr:rowOff>84665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03285" y="3422070"/>
          <a:ext cx="1119716" cy="15012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B16" totalsRowShown="0">
  <autoFilter ref="A1:B16" xr:uid="{00000000-0009-0000-0100-000001000000}"/>
  <tableColumns count="2">
    <tableColumn id="1" xr3:uid="{00000000-0010-0000-0000-000001000000}" name="Institucion "/>
    <tableColumn id="2" xr3:uid="{00000000-0010-0000-0000-000002000000}" name="Equip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mailto:paulina.alarcon@redsalud.gov.cl" TargetMode="External"/><Relationship Id="rId13" Type="http://schemas.openxmlformats.org/officeDocument/2006/relationships/hyperlink" Target="mailto:equiposmedicos.hh@redsalud.gov.cl" TargetMode="External"/><Relationship Id="rId3" Type="http://schemas.openxmlformats.org/officeDocument/2006/relationships/hyperlink" Target="mailto:valeramillas@yahoo.com" TargetMode="External"/><Relationship Id="rId7" Type="http://schemas.openxmlformats.org/officeDocument/2006/relationships/hyperlink" Target="mailto:martamac-vicar@hotmail.com" TargetMode="External"/><Relationship Id="rId12" Type="http://schemas.openxmlformats.org/officeDocument/2006/relationships/hyperlink" Target="mailto:keniaporellana@gmail.com" TargetMode="External"/><Relationship Id="rId17" Type="http://schemas.openxmlformats.org/officeDocument/2006/relationships/comments" Target="../comments1.xml"/><Relationship Id="rId2" Type="http://schemas.openxmlformats.org/officeDocument/2006/relationships/hyperlink" Target="mailto:bzamora@cedid.cl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mailto:hepatomedchile@gmail.com" TargetMode="External"/><Relationship Id="rId6" Type="http://schemas.openxmlformats.org/officeDocument/2006/relationships/hyperlink" Target="mailto:lealrodriguezclaudia@gmail.com" TargetMode="External"/><Relationship Id="rId11" Type="http://schemas.openxmlformats.org/officeDocument/2006/relationships/hyperlink" Target="mailto:sjena@hospitaldetalca.cl" TargetMode="External"/><Relationship Id="rId5" Type="http://schemas.openxmlformats.org/officeDocument/2006/relationships/hyperlink" Target="mailto:asandovalv@ug.uchile.cl" TargetMode="External"/><Relationship Id="rId15" Type="http://schemas.openxmlformats.org/officeDocument/2006/relationships/printerSettings" Target="../printerSettings/printerSettings11.bin"/><Relationship Id="rId10" Type="http://schemas.openxmlformats.org/officeDocument/2006/relationships/hyperlink" Target="mailto:chivim40@hotmail.com" TargetMode="External"/><Relationship Id="rId4" Type="http://schemas.openxmlformats.org/officeDocument/2006/relationships/hyperlink" Target="mailto:asandovalv@ug.uchile.cl" TargetMode="External"/><Relationship Id="rId9" Type="http://schemas.openxmlformats.org/officeDocument/2006/relationships/hyperlink" Target="mailto:estay60@gmail.com" TargetMode="External"/><Relationship Id="rId14" Type="http://schemas.openxmlformats.org/officeDocument/2006/relationships/hyperlink" Target="mailto:mbaroaliste@gmail.com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andovalv@ug.uchile.cl" TargetMode="External"/><Relationship Id="rId13" Type="http://schemas.openxmlformats.org/officeDocument/2006/relationships/hyperlink" Target="mailto:keniaporellana@gmail.com" TargetMode="External"/><Relationship Id="rId18" Type="http://schemas.openxmlformats.org/officeDocument/2006/relationships/hyperlink" Target="mailto:sjena@hospitaldetalca.cl" TargetMode="External"/><Relationship Id="rId26" Type="http://schemas.openxmlformats.org/officeDocument/2006/relationships/printerSettings" Target="../printerSettings/printerSettings13.bin"/><Relationship Id="rId3" Type="http://schemas.openxmlformats.org/officeDocument/2006/relationships/hyperlink" Target="mailto:rocio.tapia.huerta@gmail.com" TargetMode="External"/><Relationship Id="rId21" Type="http://schemas.openxmlformats.org/officeDocument/2006/relationships/hyperlink" Target="mailto:gmezzano@gmail.com" TargetMode="External"/><Relationship Id="rId7" Type="http://schemas.openxmlformats.org/officeDocument/2006/relationships/hyperlink" Target="mailto:asandovalv@ug.uchile.cl" TargetMode="External"/><Relationship Id="rId12" Type="http://schemas.openxmlformats.org/officeDocument/2006/relationships/hyperlink" Target="mailto:chivim40@hotmail.com" TargetMode="External"/><Relationship Id="rId17" Type="http://schemas.openxmlformats.org/officeDocument/2006/relationships/hyperlink" Target="mailto:amoreau@uc.cl" TargetMode="External"/><Relationship Id="rId25" Type="http://schemas.openxmlformats.org/officeDocument/2006/relationships/hyperlink" Target="mailto:csilva@cencomex.cl" TargetMode="External"/><Relationship Id="rId2" Type="http://schemas.openxmlformats.org/officeDocument/2006/relationships/hyperlink" Target="mailto:drakgonzalez@gmail.com" TargetMode="External"/><Relationship Id="rId16" Type="http://schemas.openxmlformats.org/officeDocument/2006/relationships/hyperlink" Target="mailto:martamac-vicar@hotmail.com" TargetMode="External"/><Relationship Id="rId20" Type="http://schemas.openxmlformats.org/officeDocument/2006/relationships/hyperlink" Target="mailto:mario.arcos@davila.cl" TargetMode="External"/><Relationship Id="rId1" Type="http://schemas.openxmlformats.org/officeDocument/2006/relationships/hyperlink" Target="mailto:rominahd@gmail.com" TargetMode="External"/><Relationship Id="rId6" Type="http://schemas.openxmlformats.org/officeDocument/2006/relationships/hyperlink" Target="mailto:nicolvallejosarzola@gmail.com" TargetMode="External"/><Relationship Id="rId11" Type="http://schemas.openxmlformats.org/officeDocument/2006/relationships/hyperlink" Target="mailto:lealrodriguezclaudia@gmail.com" TargetMode="External"/><Relationship Id="rId24" Type="http://schemas.openxmlformats.org/officeDocument/2006/relationships/hyperlink" Target="mailto:gsilvaperalta@gmail.com" TargetMode="External"/><Relationship Id="rId5" Type="http://schemas.openxmlformats.org/officeDocument/2006/relationships/hyperlink" Target="mailto:valeramillas@yahoo.com" TargetMode="External"/><Relationship Id="rId15" Type="http://schemas.openxmlformats.org/officeDocument/2006/relationships/hyperlink" Target="mailto:paulina.alarcon@redsalud.gov.cl" TargetMode="External"/><Relationship Id="rId23" Type="http://schemas.openxmlformats.org/officeDocument/2006/relationships/hyperlink" Target="mailto:csilva@cencomex.cl" TargetMode="External"/><Relationship Id="rId10" Type="http://schemas.openxmlformats.org/officeDocument/2006/relationships/hyperlink" Target="mailto:mbaroaliste@gmail.com" TargetMode="External"/><Relationship Id="rId19" Type="http://schemas.openxmlformats.org/officeDocument/2006/relationships/hyperlink" Target="mailto:ar.ruiz81@gmail.com" TargetMode="External"/><Relationship Id="rId4" Type="http://schemas.openxmlformats.org/officeDocument/2006/relationships/hyperlink" Target="mailto:fuster@vtr.net" TargetMode="External"/><Relationship Id="rId9" Type="http://schemas.openxmlformats.org/officeDocument/2006/relationships/hyperlink" Target="mailto:kzagal@cmconcepcion.cl" TargetMode="External"/><Relationship Id="rId14" Type="http://schemas.openxmlformats.org/officeDocument/2006/relationships/hyperlink" Target="mailto:estay60@gmail.com" TargetMode="External"/><Relationship Id="rId22" Type="http://schemas.openxmlformats.org/officeDocument/2006/relationships/hyperlink" Target="mailto:gmezzano@gmail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Asandovalv@ug.uchile.cl" TargetMode="External"/><Relationship Id="rId13" Type="http://schemas.openxmlformats.org/officeDocument/2006/relationships/hyperlink" Target="mailto:keniaporellana@gmail.com" TargetMode="External"/><Relationship Id="rId18" Type="http://schemas.openxmlformats.org/officeDocument/2006/relationships/hyperlink" Target="mailto:sjena@hospitaldetalca.cl" TargetMode="External"/><Relationship Id="rId26" Type="http://schemas.openxmlformats.org/officeDocument/2006/relationships/hyperlink" Target="mailto:mferrada@uc.cl" TargetMode="External"/><Relationship Id="rId3" Type="http://schemas.openxmlformats.org/officeDocument/2006/relationships/hyperlink" Target="mailto:rocio.tapia.huerta@gmail.com" TargetMode="External"/><Relationship Id="rId21" Type="http://schemas.openxmlformats.org/officeDocument/2006/relationships/hyperlink" Target="mailto:gmezzano@gmail.com" TargetMode="External"/><Relationship Id="rId7" Type="http://schemas.openxmlformats.org/officeDocument/2006/relationships/hyperlink" Target="mailto:asandovalv@ug.uchile.cl" TargetMode="External"/><Relationship Id="rId12" Type="http://schemas.openxmlformats.org/officeDocument/2006/relationships/hyperlink" Target="mailto:chivim40@hotmail.com" TargetMode="External"/><Relationship Id="rId17" Type="http://schemas.openxmlformats.org/officeDocument/2006/relationships/hyperlink" Target="mailto:amoreau@uc.cl" TargetMode="External"/><Relationship Id="rId25" Type="http://schemas.openxmlformats.org/officeDocument/2006/relationships/hyperlink" Target="mailto:valeramillas@yahoo.com" TargetMode="External"/><Relationship Id="rId2" Type="http://schemas.openxmlformats.org/officeDocument/2006/relationships/hyperlink" Target="mailto:drakgonzalez@gmail.com" TargetMode="External"/><Relationship Id="rId16" Type="http://schemas.openxmlformats.org/officeDocument/2006/relationships/hyperlink" Target="mailto:martamac-vicar@hotmail.com" TargetMode="External"/><Relationship Id="rId20" Type="http://schemas.openxmlformats.org/officeDocument/2006/relationships/hyperlink" Target="mailto:mario.arcos@davila.cl" TargetMode="External"/><Relationship Id="rId1" Type="http://schemas.openxmlformats.org/officeDocument/2006/relationships/hyperlink" Target="mailto:rominahd@gmail.com" TargetMode="External"/><Relationship Id="rId6" Type="http://schemas.openxmlformats.org/officeDocument/2006/relationships/hyperlink" Target="mailto:nicolvallejosarzola@gmail.com" TargetMode="External"/><Relationship Id="rId11" Type="http://schemas.openxmlformats.org/officeDocument/2006/relationships/hyperlink" Target="mailto:lealrodriguezclaudia@gmail.com" TargetMode="External"/><Relationship Id="rId24" Type="http://schemas.openxmlformats.org/officeDocument/2006/relationships/hyperlink" Target="mailto:csilva@cencomex.cl" TargetMode="External"/><Relationship Id="rId5" Type="http://schemas.openxmlformats.org/officeDocument/2006/relationships/hyperlink" Target="mailto:valeramillas@yahoo.com" TargetMode="External"/><Relationship Id="rId15" Type="http://schemas.openxmlformats.org/officeDocument/2006/relationships/hyperlink" Target="mailto:paulina.alarcon@redsalud.gov.cl" TargetMode="External"/><Relationship Id="rId23" Type="http://schemas.openxmlformats.org/officeDocument/2006/relationships/hyperlink" Target="mailto:csilva@cencomex.cl" TargetMode="External"/><Relationship Id="rId10" Type="http://schemas.openxmlformats.org/officeDocument/2006/relationships/hyperlink" Target="mailto:mbaroaliste@gmail.com" TargetMode="External"/><Relationship Id="rId19" Type="http://schemas.openxmlformats.org/officeDocument/2006/relationships/hyperlink" Target="mailto:ar.ruiz81@gmail.com" TargetMode="External"/><Relationship Id="rId4" Type="http://schemas.openxmlformats.org/officeDocument/2006/relationships/hyperlink" Target="mailto:fuster@vtr.net" TargetMode="External"/><Relationship Id="rId9" Type="http://schemas.openxmlformats.org/officeDocument/2006/relationships/hyperlink" Target="mailto:kzagal@cmconcepcion.cl" TargetMode="External"/><Relationship Id="rId14" Type="http://schemas.openxmlformats.org/officeDocument/2006/relationships/hyperlink" Target="mailto:estay60@gmail.com" TargetMode="External"/><Relationship Id="rId22" Type="http://schemas.openxmlformats.org/officeDocument/2006/relationships/hyperlink" Target="mailto:gmezzano@gmail.com" TargetMode="External"/><Relationship Id="rId27" Type="http://schemas.openxmlformats.org/officeDocument/2006/relationships/hyperlink" Target="mailto:fuster@vtr.net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mailto:hepatomedchile@gmail.com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bzamora@cedid.cl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mailto:valeramillas@yahoo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mailto:asandovalv@ug.uchile.cl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hyperlink" Target="mailto:asandovalv@ug.uchile.cl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Asandovalv@ug.uchile.cl" TargetMode="External"/><Relationship Id="rId13" Type="http://schemas.openxmlformats.org/officeDocument/2006/relationships/hyperlink" Target="mailto:keniaporellana@gmail.com" TargetMode="External"/><Relationship Id="rId18" Type="http://schemas.openxmlformats.org/officeDocument/2006/relationships/hyperlink" Target="mailto:sjena@hospitaldetalca.cl" TargetMode="External"/><Relationship Id="rId26" Type="http://schemas.openxmlformats.org/officeDocument/2006/relationships/hyperlink" Target="mailto:mferrada@uc.cl" TargetMode="External"/><Relationship Id="rId3" Type="http://schemas.openxmlformats.org/officeDocument/2006/relationships/hyperlink" Target="mailto:rocio.tapia.huerta@gmail.com" TargetMode="External"/><Relationship Id="rId21" Type="http://schemas.openxmlformats.org/officeDocument/2006/relationships/hyperlink" Target="mailto:gmezzano@gmail.com" TargetMode="External"/><Relationship Id="rId7" Type="http://schemas.openxmlformats.org/officeDocument/2006/relationships/hyperlink" Target="mailto:asandovalv@ug.uchile.cl" TargetMode="External"/><Relationship Id="rId12" Type="http://schemas.openxmlformats.org/officeDocument/2006/relationships/hyperlink" Target="mailto:chivim40@hotmail.com" TargetMode="External"/><Relationship Id="rId17" Type="http://schemas.openxmlformats.org/officeDocument/2006/relationships/hyperlink" Target="mailto:amoreau@uc.cl" TargetMode="External"/><Relationship Id="rId25" Type="http://schemas.openxmlformats.org/officeDocument/2006/relationships/hyperlink" Target="mailto:valeramillas@yahoo.com" TargetMode="External"/><Relationship Id="rId33" Type="http://schemas.openxmlformats.org/officeDocument/2006/relationships/hyperlink" Target="mailto:karen.martinson@clinicauandes.cl" TargetMode="External"/><Relationship Id="rId2" Type="http://schemas.openxmlformats.org/officeDocument/2006/relationships/hyperlink" Target="mailto:drakgonzalez@gmail.com" TargetMode="External"/><Relationship Id="rId16" Type="http://schemas.openxmlformats.org/officeDocument/2006/relationships/hyperlink" Target="mailto:martamac-vicar@hotmail.com" TargetMode="External"/><Relationship Id="rId20" Type="http://schemas.openxmlformats.org/officeDocument/2006/relationships/hyperlink" Target="mailto:mario.arcos@davila.cl" TargetMode="External"/><Relationship Id="rId29" Type="http://schemas.openxmlformats.org/officeDocument/2006/relationships/hyperlink" Target="mailto:r.nunezpuentes@gmail.com" TargetMode="External"/><Relationship Id="rId1" Type="http://schemas.openxmlformats.org/officeDocument/2006/relationships/hyperlink" Target="mailto:rominahd@gmail.com" TargetMode="External"/><Relationship Id="rId6" Type="http://schemas.openxmlformats.org/officeDocument/2006/relationships/hyperlink" Target="mailto:nicolvallejosarzola@gmail.com" TargetMode="External"/><Relationship Id="rId11" Type="http://schemas.openxmlformats.org/officeDocument/2006/relationships/hyperlink" Target="mailto:lealrodriguezclaudia@gmail.com" TargetMode="External"/><Relationship Id="rId24" Type="http://schemas.openxmlformats.org/officeDocument/2006/relationships/hyperlink" Target="mailto:csilva@cencomex.cl" TargetMode="External"/><Relationship Id="rId32" Type="http://schemas.openxmlformats.org/officeDocument/2006/relationships/hyperlink" Target="mailto:Natalia.aguirre@uc.cl" TargetMode="External"/><Relationship Id="rId5" Type="http://schemas.openxmlformats.org/officeDocument/2006/relationships/hyperlink" Target="mailto:valeramillas@yahoo.com" TargetMode="External"/><Relationship Id="rId15" Type="http://schemas.openxmlformats.org/officeDocument/2006/relationships/hyperlink" Target="mailto:paulina.alarcon@redsalud.gov.cl" TargetMode="External"/><Relationship Id="rId23" Type="http://schemas.openxmlformats.org/officeDocument/2006/relationships/hyperlink" Target="mailto:csilva@cencomex.cl" TargetMode="External"/><Relationship Id="rId28" Type="http://schemas.openxmlformats.org/officeDocument/2006/relationships/hyperlink" Target="mailto:juan.rozash@gmail.com" TargetMode="External"/><Relationship Id="rId10" Type="http://schemas.openxmlformats.org/officeDocument/2006/relationships/hyperlink" Target="mailto:mbaroaliste@gmail.com" TargetMode="External"/><Relationship Id="rId19" Type="http://schemas.openxmlformats.org/officeDocument/2006/relationships/hyperlink" Target="mailto:ar.ruiz81@gmail.com" TargetMode="External"/><Relationship Id="rId31" Type="http://schemas.openxmlformats.org/officeDocument/2006/relationships/hyperlink" Target="mailto:valeramillas@yahoo.com" TargetMode="External"/><Relationship Id="rId4" Type="http://schemas.openxmlformats.org/officeDocument/2006/relationships/hyperlink" Target="mailto:fuster@vtr.net" TargetMode="External"/><Relationship Id="rId9" Type="http://schemas.openxmlformats.org/officeDocument/2006/relationships/hyperlink" Target="mailto:kzagal@cmconcepcion.cl" TargetMode="External"/><Relationship Id="rId14" Type="http://schemas.openxmlformats.org/officeDocument/2006/relationships/hyperlink" Target="mailto:estay60@gmail.com" TargetMode="External"/><Relationship Id="rId22" Type="http://schemas.openxmlformats.org/officeDocument/2006/relationships/hyperlink" Target="mailto:gmezzano@gmail.com" TargetMode="External"/><Relationship Id="rId27" Type="http://schemas.openxmlformats.org/officeDocument/2006/relationships/hyperlink" Target="mailto:fuster@vtr.net" TargetMode="External"/><Relationship Id="rId30" Type="http://schemas.openxmlformats.org/officeDocument/2006/relationships/hyperlink" Target="mailto:beatriz.dias@cecim.c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I32"/>
  <sheetViews>
    <sheetView topLeftCell="A13" zoomScaleNormal="100" workbookViewId="0">
      <selection activeCell="K25" sqref="K25"/>
    </sheetView>
  </sheetViews>
  <sheetFormatPr baseColWidth="10" defaultRowHeight="15" x14ac:dyDescent="0.25"/>
  <cols>
    <col min="7" max="7" width="13.42578125" customWidth="1"/>
  </cols>
  <sheetData>
    <row r="3" spans="2:9" ht="15.75" thickBot="1" x14ac:dyDescent="0.3"/>
    <row r="4" spans="2:9" ht="15.75" thickBot="1" x14ac:dyDescent="0.3">
      <c r="C4" s="204" t="s">
        <v>268</v>
      </c>
      <c r="D4" s="205"/>
      <c r="E4" s="205"/>
      <c r="F4" s="205"/>
      <c r="G4" s="206"/>
      <c r="H4" s="207"/>
    </row>
    <row r="5" spans="2:9" ht="15.75" thickBot="1" x14ac:dyDescent="0.3">
      <c r="G5" s="208" t="s">
        <v>51</v>
      </c>
      <c r="H5" s="209"/>
      <c r="I5" s="210"/>
    </row>
    <row r="6" spans="2:9" x14ac:dyDescent="0.25">
      <c r="B6" s="14"/>
      <c r="C6" s="15"/>
      <c r="D6" s="211"/>
      <c r="E6" s="211"/>
      <c r="F6" s="211"/>
      <c r="G6" s="211"/>
      <c r="H6" s="15"/>
      <c r="I6" s="16"/>
    </row>
    <row r="7" spans="2:9" x14ac:dyDescent="0.25">
      <c r="B7" s="7"/>
      <c r="C7" s="8"/>
      <c r="D7" s="17"/>
      <c r="E7" s="18"/>
      <c r="F7" s="18"/>
      <c r="G7" s="17"/>
      <c r="H7" s="8"/>
      <c r="I7" s="9"/>
    </row>
    <row r="8" spans="2:9" x14ac:dyDescent="0.25">
      <c r="B8" s="7"/>
      <c r="C8" s="8"/>
      <c r="D8" s="17"/>
      <c r="E8" s="17"/>
      <c r="F8" s="17"/>
      <c r="G8" s="17"/>
      <c r="H8" s="8"/>
      <c r="I8" s="9"/>
    </row>
    <row r="9" spans="2:9" x14ac:dyDescent="0.25">
      <c r="B9" s="7" t="s">
        <v>22</v>
      </c>
      <c r="C9" s="212" t="s">
        <v>195</v>
      </c>
      <c r="D9" s="212"/>
      <c r="E9" s="212"/>
      <c r="F9" s="212"/>
      <c r="G9" s="212"/>
      <c r="H9" s="8"/>
      <c r="I9" s="9"/>
    </row>
    <row r="10" spans="2:9" x14ac:dyDescent="0.25">
      <c r="B10" s="7" t="s">
        <v>23</v>
      </c>
      <c r="C10" s="19" t="s">
        <v>194</v>
      </c>
      <c r="D10" s="8"/>
      <c r="E10" s="8"/>
      <c r="F10" s="8"/>
      <c r="G10" s="8"/>
      <c r="H10" s="8"/>
      <c r="I10" s="9"/>
    </row>
    <row r="11" spans="2:9" ht="15.75" thickBot="1" x14ac:dyDescent="0.3">
      <c r="B11" s="7" t="s">
        <v>30</v>
      </c>
      <c r="C11" s="8"/>
      <c r="D11" s="17"/>
      <c r="E11" s="17"/>
      <c r="F11" s="17"/>
      <c r="G11" s="17">
        <v>56996403899</v>
      </c>
      <c r="H11" s="8"/>
      <c r="I11" s="9"/>
    </row>
    <row r="12" spans="2:9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9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9" x14ac:dyDescent="0.25">
      <c r="B14" s="180"/>
      <c r="C14" s="2" t="s">
        <v>4</v>
      </c>
      <c r="D14" s="5" t="s">
        <v>208</v>
      </c>
      <c r="E14" s="187">
        <v>44266</v>
      </c>
      <c r="F14" s="188"/>
      <c r="G14" s="187">
        <v>44631</v>
      </c>
      <c r="H14" s="189"/>
      <c r="I14" s="190"/>
    </row>
    <row r="15" spans="2:9" ht="15.75" thickBot="1" x14ac:dyDescent="0.3">
      <c r="B15" s="181"/>
      <c r="C15" s="3" t="s">
        <v>5</v>
      </c>
      <c r="D15" s="6" t="s">
        <v>209</v>
      </c>
      <c r="E15" s="191">
        <v>44266</v>
      </c>
      <c r="F15" s="192"/>
      <c r="G15" s="193">
        <v>44631</v>
      </c>
      <c r="H15" s="194"/>
      <c r="I15" s="195"/>
    </row>
    <row r="16" spans="2:9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43825</v>
      </c>
      <c r="F17" s="203"/>
      <c r="G17" s="202">
        <v>44191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3:K32"/>
  <sheetViews>
    <sheetView topLeftCell="A7" zoomScale="85" zoomScaleNormal="85" workbookViewId="0">
      <selection activeCell="D15" sqref="D15"/>
    </sheetView>
  </sheetViews>
  <sheetFormatPr baseColWidth="10" defaultRowHeight="15" x14ac:dyDescent="0.25"/>
  <sheetData>
    <row r="3" spans="2:11" ht="15.75" thickBot="1" x14ac:dyDescent="0.3"/>
    <row r="4" spans="2:11" ht="15.75" thickBot="1" x14ac:dyDescent="0.3">
      <c r="C4" s="204" t="s">
        <v>158</v>
      </c>
      <c r="D4" s="205"/>
      <c r="E4" s="205"/>
      <c r="F4" s="205"/>
      <c r="G4" s="206"/>
      <c r="H4" s="207"/>
    </row>
    <row r="5" spans="2:11" ht="15.75" thickBot="1" x14ac:dyDescent="0.3">
      <c r="G5" s="208" t="s">
        <v>51</v>
      </c>
      <c r="H5" s="209"/>
      <c r="I5" s="210"/>
    </row>
    <row r="6" spans="2:11" x14ac:dyDescent="0.25">
      <c r="B6" s="14"/>
      <c r="C6" s="15"/>
      <c r="D6" s="211"/>
      <c r="E6" s="211"/>
      <c r="F6" s="211"/>
      <c r="G6" s="211"/>
      <c r="H6" s="15"/>
      <c r="I6" s="16"/>
    </row>
    <row r="7" spans="2:11" x14ac:dyDescent="0.25">
      <c r="B7" s="7"/>
      <c r="C7" s="8"/>
      <c r="D7" s="17"/>
      <c r="E7" s="18"/>
      <c r="F7" s="18"/>
      <c r="G7" s="17"/>
      <c r="H7" s="8"/>
      <c r="I7" s="9"/>
    </row>
    <row r="8" spans="2:11" x14ac:dyDescent="0.25">
      <c r="B8" s="7"/>
      <c r="C8" s="8"/>
      <c r="D8" s="17"/>
      <c r="E8" s="17"/>
      <c r="F8" s="17"/>
      <c r="G8" s="17"/>
      <c r="H8" s="8"/>
      <c r="I8" s="9"/>
    </row>
    <row r="9" spans="2:11" x14ac:dyDescent="0.25">
      <c r="B9" s="7" t="s">
        <v>22</v>
      </c>
      <c r="C9" s="212" t="s">
        <v>210</v>
      </c>
      <c r="D9" s="212"/>
      <c r="E9" s="212"/>
      <c r="F9" s="212"/>
      <c r="G9" s="212"/>
      <c r="H9" s="8"/>
      <c r="I9" s="9"/>
    </row>
    <row r="10" spans="2:11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1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1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1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1" x14ac:dyDescent="0.25">
      <c r="B14" s="180"/>
      <c r="C14" s="2" t="s">
        <v>4</v>
      </c>
      <c r="D14" s="5" t="s">
        <v>159</v>
      </c>
      <c r="E14" s="216">
        <v>44818</v>
      </c>
      <c r="F14" s="217"/>
      <c r="G14" s="187">
        <f>+E14+365</f>
        <v>45183</v>
      </c>
      <c r="H14" s="189"/>
      <c r="I14" s="190"/>
      <c r="J14" s="67" t="s">
        <v>222</v>
      </c>
      <c r="K14" s="90" t="s">
        <v>254</v>
      </c>
    </row>
    <row r="15" spans="2:11" ht="15.75" thickBot="1" x14ac:dyDescent="0.3">
      <c r="B15" s="181"/>
      <c r="C15" s="3" t="s">
        <v>5</v>
      </c>
      <c r="D15" s="6" t="s">
        <v>160</v>
      </c>
      <c r="E15" s="191">
        <v>44818</v>
      </c>
      <c r="F15" s="192"/>
      <c r="G15" s="187">
        <f>+E15+365</f>
        <v>45183</v>
      </c>
      <c r="H15" s="189"/>
      <c r="I15" s="190"/>
      <c r="J15" s="67" t="s">
        <v>222</v>
      </c>
    </row>
    <row r="16" spans="2:11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43775</v>
      </c>
      <c r="F17" s="203"/>
      <c r="G17" s="202"/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K25"/>
  <sheetViews>
    <sheetView topLeftCell="E4" workbookViewId="0">
      <selection activeCell="F7" sqref="F7"/>
    </sheetView>
  </sheetViews>
  <sheetFormatPr baseColWidth="10" defaultRowHeight="15" x14ac:dyDescent="0.25"/>
  <cols>
    <col min="1" max="1" width="19.28515625" customWidth="1"/>
    <col min="2" max="2" width="21.42578125" bestFit="1" customWidth="1"/>
    <col min="3" max="3" width="13.5703125" bestFit="1" customWidth="1"/>
    <col min="4" max="4" width="35.5703125" customWidth="1"/>
    <col min="5" max="5" width="42.85546875" customWidth="1"/>
    <col min="6" max="6" width="27" customWidth="1"/>
    <col min="7" max="7" width="23.5703125" customWidth="1"/>
    <col min="8" max="8" width="30.42578125" bestFit="1" customWidth="1"/>
    <col min="9" max="9" width="37.28515625" customWidth="1"/>
  </cols>
  <sheetData>
    <row r="2" spans="1:11" ht="15.75" thickBot="1" x14ac:dyDescent="0.3"/>
    <row r="3" spans="1:11" ht="30.75" thickBot="1" x14ac:dyDescent="0.3">
      <c r="A3" s="30" t="s">
        <v>96</v>
      </c>
      <c r="B3" s="30" t="s">
        <v>92</v>
      </c>
      <c r="C3" s="31" t="s">
        <v>97</v>
      </c>
      <c r="D3" s="30" t="s">
        <v>98</v>
      </c>
      <c r="E3" s="29" t="s">
        <v>95</v>
      </c>
      <c r="F3" s="20"/>
      <c r="G3" s="20"/>
      <c r="H3" s="20"/>
      <c r="I3" s="20"/>
      <c r="J3" s="39" t="s">
        <v>136</v>
      </c>
      <c r="K3" s="40" t="s">
        <v>137</v>
      </c>
    </row>
    <row r="4" spans="1:11" x14ac:dyDescent="0.25">
      <c r="A4" s="20" t="s">
        <v>79</v>
      </c>
      <c r="B4" s="20" t="s">
        <v>91</v>
      </c>
      <c r="C4" s="20" t="s">
        <v>80</v>
      </c>
      <c r="D4" s="22" t="s">
        <v>2</v>
      </c>
      <c r="E4" s="22" t="s">
        <v>1</v>
      </c>
      <c r="F4" s="23" t="s">
        <v>59</v>
      </c>
      <c r="G4" s="26">
        <v>56981896231</v>
      </c>
      <c r="H4" s="24"/>
      <c r="I4" s="20"/>
    </row>
    <row r="5" spans="1:11" x14ac:dyDescent="0.25">
      <c r="A5" s="20" t="s">
        <v>79</v>
      </c>
      <c r="B5" s="20" t="s">
        <v>91</v>
      </c>
      <c r="C5" s="20" t="s">
        <v>81</v>
      </c>
      <c r="D5" s="22" t="s">
        <v>100</v>
      </c>
      <c r="E5" s="22" t="s">
        <v>112</v>
      </c>
      <c r="F5" s="24"/>
      <c r="G5" s="24"/>
      <c r="H5" s="25" t="s">
        <v>75</v>
      </c>
      <c r="I5" s="20" t="s">
        <v>113</v>
      </c>
    </row>
    <row r="6" spans="1:11" x14ac:dyDescent="0.25">
      <c r="A6" s="20" t="s">
        <v>79</v>
      </c>
      <c r="B6" s="20" t="s">
        <v>91</v>
      </c>
      <c r="C6" s="20" t="s">
        <v>82</v>
      </c>
      <c r="D6" s="22" t="s">
        <v>29</v>
      </c>
      <c r="E6" s="22" t="s">
        <v>28</v>
      </c>
      <c r="F6" s="24"/>
      <c r="G6" s="24"/>
      <c r="H6" s="24"/>
      <c r="I6" s="20"/>
    </row>
    <row r="7" spans="1:11" ht="15.75" thickBot="1" x14ac:dyDescent="0.3">
      <c r="A7" s="20" t="s">
        <v>79</v>
      </c>
      <c r="B7" s="32" t="s">
        <v>91</v>
      </c>
      <c r="C7" s="20" t="s">
        <v>83</v>
      </c>
      <c r="D7" s="22" t="s">
        <v>33</v>
      </c>
      <c r="E7" s="22" t="s">
        <v>32</v>
      </c>
      <c r="F7" s="23" t="s">
        <v>62</v>
      </c>
      <c r="G7">
        <v>322556024</v>
      </c>
      <c r="H7" s="25" t="s">
        <v>63</v>
      </c>
      <c r="I7" s="20"/>
      <c r="J7" s="58" t="s">
        <v>153</v>
      </c>
      <c r="K7" s="59" t="s">
        <v>155</v>
      </c>
    </row>
    <row r="8" spans="1:11" ht="15.75" thickBot="1" x14ac:dyDescent="0.3">
      <c r="A8" s="20" t="s">
        <v>79</v>
      </c>
      <c r="B8" s="20" t="s">
        <v>91</v>
      </c>
      <c r="C8" s="20" t="s">
        <v>84</v>
      </c>
      <c r="D8" s="97" t="s">
        <v>33</v>
      </c>
      <c r="E8" s="22" t="s">
        <v>37</v>
      </c>
      <c r="F8" s="23" t="s">
        <v>68</v>
      </c>
      <c r="G8" s="24"/>
      <c r="H8" s="25" t="s">
        <v>67</v>
      </c>
      <c r="I8" s="20"/>
      <c r="J8" s="58" t="s">
        <v>151</v>
      </c>
      <c r="K8" s="59" t="s">
        <v>155</v>
      </c>
    </row>
    <row r="9" spans="1:11" ht="15.75" thickBot="1" x14ac:dyDescent="0.3">
      <c r="A9" s="20" t="s">
        <v>79</v>
      </c>
      <c r="B9" s="27" t="s">
        <v>91</v>
      </c>
      <c r="C9" s="20" t="s">
        <v>85</v>
      </c>
      <c r="D9" s="97" t="s">
        <v>33</v>
      </c>
      <c r="E9" s="22" t="s">
        <v>41</v>
      </c>
      <c r="F9" s="23" t="s">
        <v>78</v>
      </c>
      <c r="G9" s="24"/>
      <c r="H9" s="24"/>
      <c r="I9" s="20"/>
      <c r="J9" s="54">
        <v>42913</v>
      </c>
      <c r="K9" s="55">
        <v>44016</v>
      </c>
    </row>
    <row r="10" spans="1:11" ht="15.75" thickBot="1" x14ac:dyDescent="0.3">
      <c r="A10" s="20" t="s">
        <v>79</v>
      </c>
      <c r="B10" s="32" t="s">
        <v>91</v>
      </c>
      <c r="C10" s="28" t="s">
        <v>86</v>
      </c>
      <c r="D10" s="22" t="s">
        <v>33</v>
      </c>
      <c r="E10" s="22" t="s">
        <v>117</v>
      </c>
      <c r="F10" s="23" t="s">
        <v>64</v>
      </c>
      <c r="G10" s="26">
        <v>56432571797</v>
      </c>
      <c r="H10" s="24"/>
      <c r="I10" s="20" t="s">
        <v>118</v>
      </c>
      <c r="J10" s="62" t="s">
        <v>146</v>
      </c>
      <c r="K10" s="59" t="s">
        <v>155</v>
      </c>
    </row>
    <row r="11" spans="1:11" ht="15.75" thickBot="1" x14ac:dyDescent="0.3">
      <c r="A11" s="20" t="s">
        <v>79</v>
      </c>
      <c r="B11" s="27" t="s">
        <v>91</v>
      </c>
      <c r="C11" s="20" t="s">
        <v>87</v>
      </c>
      <c r="D11" s="97" t="s">
        <v>33</v>
      </c>
      <c r="E11" s="22" t="s">
        <v>60</v>
      </c>
      <c r="F11" s="23" t="s">
        <v>61</v>
      </c>
      <c r="G11" s="26">
        <v>56972117847</v>
      </c>
      <c r="H11" s="25" t="s">
        <v>76</v>
      </c>
      <c r="I11" s="20"/>
      <c r="J11" s="58" t="s">
        <v>149</v>
      </c>
      <c r="K11" s="56" t="s">
        <v>155</v>
      </c>
    </row>
    <row r="12" spans="1:11" x14ac:dyDescent="0.25">
      <c r="A12" s="20" t="s">
        <v>79</v>
      </c>
      <c r="B12" s="27" t="s">
        <v>91</v>
      </c>
      <c r="C12" s="20" t="s">
        <v>88</v>
      </c>
      <c r="D12" s="22" t="s">
        <v>93</v>
      </c>
      <c r="E12" s="22" t="s">
        <v>60</v>
      </c>
      <c r="F12" s="23" t="s">
        <v>61</v>
      </c>
      <c r="G12" s="26">
        <v>56972117847</v>
      </c>
      <c r="H12" s="25" t="s">
        <v>76</v>
      </c>
      <c r="I12" s="20" t="s">
        <v>94</v>
      </c>
    </row>
    <row r="13" spans="1:11" x14ac:dyDescent="0.25">
      <c r="A13" s="20" t="s">
        <v>79</v>
      </c>
      <c r="B13" s="27" t="s">
        <v>91</v>
      </c>
      <c r="C13" s="27" t="s">
        <v>89</v>
      </c>
      <c r="D13" s="22" t="s">
        <v>100</v>
      </c>
      <c r="E13" s="22" t="s">
        <v>114</v>
      </c>
      <c r="F13" s="24" t="s">
        <v>115</v>
      </c>
      <c r="G13" s="24">
        <v>56966579578</v>
      </c>
      <c r="H13" s="24"/>
      <c r="I13" s="20"/>
    </row>
    <row r="14" spans="1:11" ht="15.75" thickBot="1" x14ac:dyDescent="0.3">
      <c r="A14" s="20" t="s">
        <v>79</v>
      </c>
      <c r="B14" s="20" t="s">
        <v>91</v>
      </c>
      <c r="C14" s="63" t="s">
        <v>90</v>
      </c>
      <c r="D14" s="24" t="s">
        <v>116</v>
      </c>
      <c r="E14" s="23" t="s">
        <v>71</v>
      </c>
      <c r="F14" s="24"/>
      <c r="G14" s="26" t="s">
        <v>73</v>
      </c>
      <c r="H14" s="25" t="s">
        <v>72</v>
      </c>
      <c r="I14" s="20"/>
      <c r="J14" s="45">
        <v>43531</v>
      </c>
      <c r="K14" s="42" t="s">
        <v>142</v>
      </c>
    </row>
    <row r="15" spans="1:11" x14ac:dyDescent="0.25">
      <c r="A15" s="20" t="s">
        <v>79</v>
      </c>
      <c r="B15" s="20" t="s">
        <v>120</v>
      </c>
      <c r="C15" s="20" t="s">
        <v>110</v>
      </c>
      <c r="D15" s="24" t="s">
        <v>100</v>
      </c>
      <c r="E15" s="94" t="s">
        <v>119</v>
      </c>
      <c r="F15" s="24" t="s">
        <v>157</v>
      </c>
      <c r="G15" s="26">
        <v>56991212382</v>
      </c>
      <c r="H15" s="25"/>
      <c r="I15" s="20"/>
      <c r="J15" s="67">
        <v>43775</v>
      </c>
    </row>
    <row r="16" spans="1:11" x14ac:dyDescent="0.25">
      <c r="A16" s="20" t="s">
        <v>79</v>
      </c>
      <c r="B16" s="34" t="s">
        <v>122</v>
      </c>
      <c r="C16" s="73" t="s">
        <v>123</v>
      </c>
      <c r="D16" s="24" t="s">
        <v>99</v>
      </c>
      <c r="E16" s="92" t="s">
        <v>121</v>
      </c>
      <c r="F16" s="24" t="s">
        <v>192</v>
      </c>
      <c r="G16" s="26"/>
      <c r="H16" s="69" t="s">
        <v>191</v>
      </c>
      <c r="I16" s="20" t="s">
        <v>258</v>
      </c>
      <c r="J16" s="77" t="s">
        <v>259</v>
      </c>
      <c r="K16" s="20" t="s">
        <v>260</v>
      </c>
    </row>
    <row r="17" spans="1:9" x14ac:dyDescent="0.25">
      <c r="A17" s="20" t="s">
        <v>79</v>
      </c>
      <c r="B17" s="34" t="s">
        <v>122</v>
      </c>
      <c r="C17" s="20" t="s">
        <v>164</v>
      </c>
      <c r="D17" s="24" t="s">
        <v>99</v>
      </c>
      <c r="E17" s="34" t="s">
        <v>124</v>
      </c>
      <c r="F17" s="24" t="s">
        <v>140</v>
      </c>
      <c r="G17" s="70">
        <v>56983610595</v>
      </c>
      <c r="H17" s="69" t="s">
        <v>203</v>
      </c>
      <c r="I17" s="20"/>
    </row>
    <row r="18" spans="1:9" x14ac:dyDescent="0.25">
      <c r="A18" s="20" t="s">
        <v>79</v>
      </c>
      <c r="B18" s="34" t="s">
        <v>122</v>
      </c>
      <c r="C18" s="73" t="s">
        <v>168</v>
      </c>
      <c r="D18" s="24" t="s">
        <v>99</v>
      </c>
      <c r="E18" s="92" t="s">
        <v>125</v>
      </c>
      <c r="F18" s="24" t="s">
        <v>202</v>
      </c>
      <c r="G18" s="70">
        <v>56996442922</v>
      </c>
      <c r="H18" s="69" t="s">
        <v>201</v>
      </c>
    </row>
    <row r="19" spans="1:9" x14ac:dyDescent="0.25">
      <c r="A19" s="20" t="s">
        <v>79</v>
      </c>
      <c r="B19" s="34" t="s">
        <v>122</v>
      </c>
      <c r="C19" s="75" t="s">
        <v>171</v>
      </c>
      <c r="D19" s="24" t="s">
        <v>99</v>
      </c>
      <c r="E19" s="92" t="s">
        <v>126</v>
      </c>
      <c r="F19" s="24" t="s">
        <v>205</v>
      </c>
      <c r="G19" s="70">
        <v>56976229714</v>
      </c>
      <c r="H19" s="69" t="s">
        <v>204</v>
      </c>
      <c r="I19" s="20"/>
    </row>
    <row r="20" spans="1:9" x14ac:dyDescent="0.25">
      <c r="A20" s="20" t="s">
        <v>79</v>
      </c>
      <c r="B20" s="34" t="s">
        <v>122</v>
      </c>
      <c r="C20" s="76" t="s">
        <v>174</v>
      </c>
      <c r="D20" s="21" t="s">
        <v>99</v>
      </c>
      <c r="E20" s="95" t="s">
        <v>127</v>
      </c>
      <c r="F20" s="21" t="s">
        <v>207</v>
      </c>
      <c r="G20" s="70">
        <v>56975141160</v>
      </c>
      <c r="H20" s="69" t="s">
        <v>206</v>
      </c>
    </row>
    <row r="21" spans="1:9" x14ac:dyDescent="0.25">
      <c r="A21" s="20" t="s">
        <v>79</v>
      </c>
      <c r="B21" s="34" t="s">
        <v>122</v>
      </c>
      <c r="C21" s="68" t="s">
        <v>179</v>
      </c>
      <c r="D21" s="21" t="s">
        <v>99</v>
      </c>
      <c r="E21" s="95" t="s">
        <v>128</v>
      </c>
      <c r="F21" s="21" t="s">
        <v>200</v>
      </c>
      <c r="G21" s="33"/>
      <c r="H21" s="69" t="s">
        <v>199</v>
      </c>
    </row>
    <row r="22" spans="1:9" x14ac:dyDescent="0.25">
      <c r="A22" s="20" t="s">
        <v>79</v>
      </c>
      <c r="B22" s="34" t="s">
        <v>122</v>
      </c>
      <c r="C22" s="68" t="s">
        <v>183</v>
      </c>
      <c r="D22" s="21" t="s">
        <v>99</v>
      </c>
      <c r="E22" s="96" t="s">
        <v>129</v>
      </c>
      <c r="F22" s="21" t="s">
        <v>198</v>
      </c>
      <c r="G22" s="70">
        <v>56942251676</v>
      </c>
      <c r="H22" s="69" t="s">
        <v>197</v>
      </c>
    </row>
    <row r="23" spans="1:9" x14ac:dyDescent="0.25">
      <c r="A23" s="20" t="s">
        <v>79</v>
      </c>
      <c r="B23" s="34" t="s">
        <v>122</v>
      </c>
      <c r="C23" s="74" t="s">
        <v>193</v>
      </c>
      <c r="E23" s="93" t="s">
        <v>195</v>
      </c>
      <c r="F23" t="s">
        <v>196</v>
      </c>
      <c r="G23" s="70">
        <v>56996403899</v>
      </c>
      <c r="H23" s="69" t="s">
        <v>194</v>
      </c>
    </row>
    <row r="24" spans="1:9" x14ac:dyDescent="0.25">
      <c r="A24" s="20" t="s">
        <v>79</v>
      </c>
      <c r="B24" s="34" t="s">
        <v>122</v>
      </c>
      <c r="C24">
        <v>81310</v>
      </c>
      <c r="E24" s="96" t="s">
        <v>255</v>
      </c>
      <c r="F24" t="s">
        <v>257</v>
      </c>
      <c r="G24" s="71">
        <v>56961387919</v>
      </c>
      <c r="H24" s="72"/>
      <c r="I24" s="91" t="s">
        <v>256</v>
      </c>
    </row>
    <row r="25" spans="1:9" x14ac:dyDescent="0.25">
      <c r="A25" s="68" t="s">
        <v>79</v>
      </c>
      <c r="B25" s="100" t="s">
        <v>262</v>
      </c>
      <c r="C25" t="s">
        <v>263</v>
      </c>
    </row>
  </sheetData>
  <hyperlinks>
    <hyperlink ref="H5" r:id="rId1" xr:uid="{00000000-0004-0000-0A00-000000000000}"/>
    <hyperlink ref="H7" r:id="rId2" xr:uid="{00000000-0004-0000-0A00-000001000000}"/>
    <hyperlink ref="H8" r:id="rId3" xr:uid="{00000000-0004-0000-0A00-000002000000}"/>
    <hyperlink ref="H11" r:id="rId4" xr:uid="{00000000-0004-0000-0A00-000003000000}"/>
    <hyperlink ref="H12" r:id="rId5" xr:uid="{00000000-0004-0000-0A00-000004000000}"/>
    <hyperlink ref="C10" location="'F80573'!A1" display="(F80573)" xr:uid="{00000000-0004-0000-0A00-000005000000}"/>
    <hyperlink ref="H16" r:id="rId6" xr:uid="{00000000-0004-0000-0A00-000006000000}"/>
    <hyperlink ref="H23" r:id="rId7" xr:uid="{00000000-0004-0000-0A00-000007000000}"/>
    <hyperlink ref="H22" r:id="rId8" xr:uid="{00000000-0004-0000-0A00-000008000000}"/>
    <hyperlink ref="H21" r:id="rId9" xr:uid="{00000000-0004-0000-0A00-000009000000}"/>
    <hyperlink ref="H17" r:id="rId10" xr:uid="{00000000-0004-0000-0A00-00000A000000}"/>
    <hyperlink ref="H19" r:id="rId11" xr:uid="{00000000-0004-0000-0A00-00000B000000}"/>
    <hyperlink ref="H20" r:id="rId12" xr:uid="{00000000-0004-0000-0A00-00000C000000}"/>
    <hyperlink ref="J16" r:id="rId13" xr:uid="{00000000-0004-0000-0A00-00000D000000}"/>
    <hyperlink ref="H18" r:id="rId14" xr:uid="{00000000-0004-0000-0A00-00000E000000}"/>
  </hyperlinks>
  <pageMargins left="0.70866141732283472" right="0.70866141732283472" top="0.74803149606299213" bottom="0.74803149606299213" header="0.31496062992125984" footer="0.31496062992125984"/>
  <pageSetup scale="36" orientation="portrait" r:id="rId15"/>
  <legacyDrawing r:id="rId16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048576"/>
  <sheetViews>
    <sheetView tabSelected="1" topLeftCell="A4" workbookViewId="0">
      <selection activeCell="B35" sqref="B35"/>
    </sheetView>
  </sheetViews>
  <sheetFormatPr baseColWidth="10" defaultRowHeight="15" x14ac:dyDescent="0.25"/>
  <cols>
    <col min="1" max="1" width="12.140625" style="21" bestFit="1" customWidth="1"/>
    <col min="4" max="4" width="11.5703125" bestFit="1" customWidth="1"/>
    <col min="5" max="5" width="42.85546875" bestFit="1" customWidth="1"/>
    <col min="6" max="6" width="16.140625" bestFit="1" customWidth="1"/>
    <col min="9" max="9" width="11.5703125" customWidth="1"/>
  </cols>
  <sheetData>
    <row r="1" spans="1:17" x14ac:dyDescent="0.25">
      <c r="J1" s="220" t="s">
        <v>249</v>
      </c>
      <c r="K1" s="220"/>
      <c r="L1" s="88">
        <v>43739</v>
      </c>
      <c r="M1" s="88">
        <v>44075</v>
      </c>
      <c r="N1" s="67">
        <f ca="1">TODAY()</f>
        <v>45447</v>
      </c>
      <c r="O1">
        <v>365</v>
      </c>
      <c r="P1" t="s">
        <v>472</v>
      </c>
    </row>
    <row r="2" spans="1:17" x14ac:dyDescent="0.25">
      <c r="A2" s="21" t="s">
        <v>92</v>
      </c>
      <c r="B2" t="s">
        <v>233</v>
      </c>
      <c r="C2" t="s">
        <v>252</v>
      </c>
      <c r="D2" t="s">
        <v>234</v>
      </c>
      <c r="E2" t="s">
        <v>235</v>
      </c>
      <c r="F2" t="s">
        <v>236</v>
      </c>
      <c r="G2" t="s">
        <v>244</v>
      </c>
      <c r="H2" t="s">
        <v>245</v>
      </c>
      <c r="I2" t="s">
        <v>246</v>
      </c>
      <c r="J2" t="s">
        <v>250</v>
      </c>
      <c r="K2" t="s">
        <v>251</v>
      </c>
    </row>
    <row r="3" spans="1:17" x14ac:dyDescent="0.25">
      <c r="A3" s="24" t="s">
        <v>229</v>
      </c>
      <c r="B3" s="171" t="s">
        <v>101</v>
      </c>
      <c r="C3" s="20"/>
      <c r="D3" s="24" t="s">
        <v>99</v>
      </c>
      <c r="E3" s="34" t="s">
        <v>1</v>
      </c>
      <c r="F3" s="20" t="s">
        <v>237</v>
      </c>
      <c r="G3" s="81" t="s">
        <v>25</v>
      </c>
      <c r="H3" s="81" t="s">
        <v>7</v>
      </c>
      <c r="I3" s="82">
        <v>45348</v>
      </c>
      <c r="J3">
        <v>201456</v>
      </c>
      <c r="K3" s="67">
        <v>44132</v>
      </c>
      <c r="L3" s="67">
        <v>44596</v>
      </c>
      <c r="N3" s="98">
        <f ca="1">+$N$1-I3</f>
        <v>99</v>
      </c>
      <c r="O3" s="99">
        <f ca="1">+$O$1-N3</f>
        <v>266</v>
      </c>
      <c r="P3" s="67">
        <v>45328</v>
      </c>
    </row>
    <row r="4" spans="1:17" x14ac:dyDescent="0.25">
      <c r="A4" s="24" t="s">
        <v>229</v>
      </c>
      <c r="B4" s="171" t="s">
        <v>223</v>
      </c>
      <c r="C4" s="20"/>
      <c r="D4" s="24" t="s">
        <v>99</v>
      </c>
      <c r="E4" s="34" t="s">
        <v>112</v>
      </c>
      <c r="F4" s="20" t="s">
        <v>237</v>
      </c>
      <c r="G4" s="81" t="s">
        <v>225</v>
      </c>
      <c r="H4" s="81" t="s">
        <v>26</v>
      </c>
      <c r="I4" s="83">
        <v>45322</v>
      </c>
      <c r="J4">
        <v>201456</v>
      </c>
      <c r="K4" s="67">
        <v>44132</v>
      </c>
      <c r="L4" s="67">
        <v>44950</v>
      </c>
      <c r="N4" s="98">
        <f ca="1">+$N$1-I4</f>
        <v>125</v>
      </c>
      <c r="O4" s="99">
        <f ca="1">+$O$1-N4</f>
        <v>240</v>
      </c>
    </row>
    <row r="5" spans="1:17" x14ac:dyDescent="0.25">
      <c r="A5" s="24" t="s">
        <v>230</v>
      </c>
      <c r="B5" s="171" t="s">
        <v>102</v>
      </c>
      <c r="C5" s="75"/>
      <c r="D5" s="75" t="s">
        <v>116</v>
      </c>
      <c r="E5" s="79" t="s">
        <v>28</v>
      </c>
      <c r="F5" s="20"/>
      <c r="G5" s="24"/>
      <c r="H5" s="24"/>
      <c r="I5" s="24"/>
      <c r="N5" s="98"/>
      <c r="O5" s="99">
        <f t="shared" ref="O5:O35" si="0">+$O$1-N5</f>
        <v>365</v>
      </c>
    </row>
    <row r="6" spans="1:17" x14ac:dyDescent="0.25">
      <c r="A6" s="24" t="s">
        <v>230</v>
      </c>
      <c r="B6" s="171" t="s">
        <v>231</v>
      </c>
      <c r="C6" s="24"/>
      <c r="D6" s="24" t="s">
        <v>232</v>
      </c>
      <c r="E6" s="105" t="s">
        <v>32</v>
      </c>
      <c r="F6" s="24" t="s">
        <v>239</v>
      </c>
      <c r="G6" s="81" t="s">
        <v>35</v>
      </c>
      <c r="H6" s="81" t="s">
        <v>34</v>
      </c>
      <c r="I6" s="89">
        <v>45349</v>
      </c>
      <c r="J6">
        <v>201456</v>
      </c>
      <c r="K6" s="67">
        <v>44132</v>
      </c>
      <c r="L6" s="89">
        <v>44646</v>
      </c>
      <c r="N6" s="98">
        <f ca="1">+$N$1-I6</f>
        <v>98</v>
      </c>
      <c r="O6" s="99">
        <f t="shared" ca="1" si="0"/>
        <v>267</v>
      </c>
    </row>
    <row r="7" spans="1:17" x14ac:dyDescent="0.25">
      <c r="A7" s="102" t="s">
        <v>230</v>
      </c>
      <c r="B7" s="171" t="s">
        <v>104</v>
      </c>
      <c r="C7" s="84"/>
      <c r="D7" s="84" t="s">
        <v>232</v>
      </c>
      <c r="E7" s="85" t="s">
        <v>247</v>
      </c>
      <c r="F7" s="84" t="s">
        <v>37</v>
      </c>
      <c r="G7" s="86" t="s">
        <v>38</v>
      </c>
      <c r="H7" s="86" t="s">
        <v>39</v>
      </c>
      <c r="I7" s="87">
        <v>45104</v>
      </c>
      <c r="J7">
        <v>201456</v>
      </c>
      <c r="K7" s="67">
        <v>44132</v>
      </c>
      <c r="L7" s="67">
        <v>45104</v>
      </c>
      <c r="N7" s="98">
        <f ca="1">+$N$1-I7</f>
        <v>343</v>
      </c>
      <c r="O7" s="99">
        <f t="shared" ca="1" si="0"/>
        <v>22</v>
      </c>
    </row>
    <row r="8" spans="1:17" s="90" customFormat="1" x14ac:dyDescent="0.25">
      <c r="A8" s="106" t="s">
        <v>230</v>
      </c>
      <c r="B8" s="75" t="s">
        <v>105</v>
      </c>
      <c r="C8" s="75"/>
      <c r="D8" s="75" t="s">
        <v>232</v>
      </c>
      <c r="E8" s="80" t="s">
        <v>248</v>
      </c>
      <c r="F8" s="75" t="s">
        <v>237</v>
      </c>
      <c r="G8" s="107" t="s">
        <v>42</v>
      </c>
      <c r="H8" s="107" t="s">
        <v>43</v>
      </c>
      <c r="I8" s="108">
        <v>44839</v>
      </c>
      <c r="J8" s="90">
        <v>201456</v>
      </c>
      <c r="K8" s="176">
        <v>44132</v>
      </c>
      <c r="L8" s="176">
        <v>44453</v>
      </c>
      <c r="N8" s="109">
        <f ca="1">+$N$1-I8</f>
        <v>608</v>
      </c>
      <c r="O8" s="110">
        <f t="shared" ca="1" si="0"/>
        <v>-243</v>
      </c>
      <c r="Q8" s="90" t="s">
        <v>517</v>
      </c>
    </row>
    <row r="9" spans="1:17" s="90" customFormat="1" x14ac:dyDescent="0.25">
      <c r="A9" s="106" t="s">
        <v>230</v>
      </c>
      <c r="B9" s="171" t="s">
        <v>108</v>
      </c>
      <c r="C9" s="75"/>
      <c r="D9" s="75" t="s">
        <v>232</v>
      </c>
      <c r="E9" s="80" t="s">
        <v>117</v>
      </c>
      <c r="F9" s="75"/>
      <c r="G9" s="107" t="s">
        <v>44</v>
      </c>
      <c r="H9" s="107" t="s">
        <v>45</v>
      </c>
      <c r="I9" s="108">
        <v>43846</v>
      </c>
      <c r="N9" s="109"/>
      <c r="O9" s="110"/>
      <c r="Q9" s="90" t="s">
        <v>517</v>
      </c>
    </row>
    <row r="10" spans="1:17" x14ac:dyDescent="0.25">
      <c r="A10" s="102" t="s">
        <v>230</v>
      </c>
      <c r="B10" s="171" t="s">
        <v>107</v>
      </c>
      <c r="C10" s="84"/>
      <c r="D10" s="84" t="s">
        <v>232</v>
      </c>
      <c r="E10" s="85" t="s">
        <v>60</v>
      </c>
      <c r="F10" s="84" t="s">
        <v>237</v>
      </c>
      <c r="G10" s="86" t="s">
        <v>47</v>
      </c>
      <c r="H10" s="86" t="s">
        <v>48</v>
      </c>
      <c r="I10" s="87">
        <v>45138</v>
      </c>
      <c r="J10">
        <v>201456</v>
      </c>
      <c r="K10" s="67">
        <v>44132</v>
      </c>
      <c r="L10" s="67">
        <v>44397</v>
      </c>
      <c r="N10" s="98">
        <f ca="1">+$N$1-I10</f>
        <v>309</v>
      </c>
      <c r="O10" s="99">
        <f ca="1">+$O$1-N10</f>
        <v>56</v>
      </c>
    </row>
    <row r="11" spans="1:17" x14ac:dyDescent="0.25">
      <c r="A11" s="24" t="s">
        <v>230</v>
      </c>
      <c r="B11" s="171" t="s">
        <v>109</v>
      </c>
      <c r="C11" s="20"/>
      <c r="D11" s="24" t="s">
        <v>99</v>
      </c>
      <c r="E11" s="34" t="s">
        <v>60</v>
      </c>
      <c r="F11" s="20" t="s">
        <v>237</v>
      </c>
      <c r="G11" s="81" t="s">
        <v>53</v>
      </c>
      <c r="H11" s="81" t="s">
        <v>54</v>
      </c>
      <c r="I11" s="83">
        <v>45014</v>
      </c>
      <c r="J11">
        <v>201456</v>
      </c>
      <c r="K11" s="67">
        <v>44132</v>
      </c>
      <c r="L11" s="67">
        <v>44460</v>
      </c>
      <c r="N11" s="98">
        <f ca="1">+$N$1-I11</f>
        <v>433</v>
      </c>
      <c r="O11" s="99">
        <f ca="1">+$O$1-N11</f>
        <v>-68</v>
      </c>
    </row>
    <row r="12" spans="1:17" x14ac:dyDescent="0.25">
      <c r="A12" s="24" t="s">
        <v>230</v>
      </c>
      <c r="B12" s="171" t="s">
        <v>106</v>
      </c>
      <c r="C12" s="24" t="s">
        <v>253</v>
      </c>
      <c r="D12" s="24" t="s">
        <v>100</v>
      </c>
      <c r="E12" s="34" t="s">
        <v>114</v>
      </c>
      <c r="F12" s="20" t="s">
        <v>237</v>
      </c>
      <c r="G12" s="81" t="s">
        <v>77</v>
      </c>
      <c r="H12" s="81" t="s">
        <v>66</v>
      </c>
      <c r="I12" s="83">
        <v>45441</v>
      </c>
      <c r="J12">
        <v>201456</v>
      </c>
      <c r="K12" s="67">
        <v>44132</v>
      </c>
      <c r="L12" s="67">
        <v>44711</v>
      </c>
      <c r="N12" s="98">
        <f ca="1">+$N$1-I12</f>
        <v>6</v>
      </c>
      <c r="O12" s="99">
        <f t="shared" ca="1" si="0"/>
        <v>359</v>
      </c>
    </row>
    <row r="13" spans="1:17" x14ac:dyDescent="0.25">
      <c r="A13" s="102" t="s">
        <v>230</v>
      </c>
      <c r="B13" s="171" t="s">
        <v>111</v>
      </c>
      <c r="C13" s="84" t="s">
        <v>253</v>
      </c>
      <c r="D13" s="84" t="s">
        <v>269</v>
      </c>
      <c r="E13" s="85" t="s">
        <v>270</v>
      </c>
      <c r="F13" s="84" t="s">
        <v>237</v>
      </c>
      <c r="G13" s="86">
        <v>77583</v>
      </c>
      <c r="H13" s="86">
        <v>94183</v>
      </c>
      <c r="I13" s="87">
        <v>45278</v>
      </c>
      <c r="L13" s="67">
        <v>44524</v>
      </c>
      <c r="N13" s="98">
        <f ca="1">+$N$1-I13</f>
        <v>169</v>
      </c>
      <c r="O13" s="99">
        <f t="shared" ca="1" si="0"/>
        <v>196</v>
      </c>
    </row>
    <row r="14" spans="1:17" x14ac:dyDescent="0.25">
      <c r="A14" s="24" t="s">
        <v>230</v>
      </c>
      <c r="B14" s="171" t="s">
        <v>110</v>
      </c>
      <c r="C14" s="24"/>
      <c r="D14" s="24" t="s">
        <v>100</v>
      </c>
      <c r="E14" s="34" t="s">
        <v>119</v>
      </c>
      <c r="F14" s="20" t="s">
        <v>238</v>
      </c>
      <c r="G14" s="81" t="s">
        <v>159</v>
      </c>
      <c r="H14" s="81" t="s">
        <v>160</v>
      </c>
      <c r="I14" s="83">
        <v>45119</v>
      </c>
      <c r="L14" s="67">
        <v>44818</v>
      </c>
      <c r="N14" s="98">
        <f ca="1">+$N$1-I14</f>
        <v>328</v>
      </c>
      <c r="O14" s="99">
        <f t="shared" ca="1" si="0"/>
        <v>37</v>
      </c>
    </row>
    <row r="15" spans="1:17" x14ac:dyDescent="0.25">
      <c r="A15" s="24" t="s">
        <v>230</v>
      </c>
      <c r="B15" s="171" t="s">
        <v>123</v>
      </c>
      <c r="C15" s="24"/>
      <c r="D15" s="24" t="s">
        <v>99</v>
      </c>
      <c r="E15" s="34" t="s">
        <v>121</v>
      </c>
      <c r="F15" s="20" t="s">
        <v>243</v>
      </c>
      <c r="G15" s="107" t="s">
        <v>162</v>
      </c>
      <c r="H15" s="107" t="s">
        <v>163</v>
      </c>
      <c r="I15" s="83">
        <v>45250</v>
      </c>
      <c r="L15" s="67">
        <v>44537</v>
      </c>
      <c r="N15" s="98">
        <f t="shared" ref="N15:N28" ca="1" si="1">+$N$1-I15</f>
        <v>197</v>
      </c>
      <c r="O15" s="99">
        <f t="shared" ca="1" si="0"/>
        <v>168</v>
      </c>
    </row>
    <row r="16" spans="1:17" x14ac:dyDescent="0.25">
      <c r="A16" s="24" t="s">
        <v>230</v>
      </c>
      <c r="B16" s="171" t="s">
        <v>164</v>
      </c>
      <c r="C16" s="24"/>
      <c r="D16" s="24" t="s">
        <v>99</v>
      </c>
      <c r="E16" s="34" t="s">
        <v>124</v>
      </c>
      <c r="F16" s="20" t="s">
        <v>237</v>
      </c>
      <c r="G16" s="81" t="s">
        <v>166</v>
      </c>
      <c r="H16" s="81" t="s">
        <v>167</v>
      </c>
      <c r="I16" s="104">
        <v>45441</v>
      </c>
      <c r="L16" s="67">
        <v>44629</v>
      </c>
      <c r="N16" s="98">
        <f t="shared" ca="1" si="1"/>
        <v>6</v>
      </c>
      <c r="O16" s="99">
        <f t="shared" ca="1" si="0"/>
        <v>359</v>
      </c>
      <c r="P16" s="67">
        <v>45328</v>
      </c>
    </row>
    <row r="17" spans="1:18" x14ac:dyDescent="0.25">
      <c r="A17" s="24" t="s">
        <v>230</v>
      </c>
      <c r="B17" s="171" t="s">
        <v>168</v>
      </c>
      <c r="C17" s="24"/>
      <c r="D17" s="24" t="s">
        <v>99</v>
      </c>
      <c r="E17" s="34" t="s">
        <v>125</v>
      </c>
      <c r="F17" s="20" t="s">
        <v>242</v>
      </c>
      <c r="G17" s="81" t="s">
        <v>212</v>
      </c>
      <c r="H17" s="81" t="s">
        <v>211</v>
      </c>
      <c r="I17" s="83">
        <v>45261</v>
      </c>
      <c r="L17" s="67">
        <v>44879</v>
      </c>
      <c r="M17" t="s">
        <v>282</v>
      </c>
      <c r="N17" s="98">
        <f t="shared" ca="1" si="1"/>
        <v>186</v>
      </c>
      <c r="O17" s="99">
        <f t="shared" ca="1" si="0"/>
        <v>179</v>
      </c>
    </row>
    <row r="18" spans="1:18" x14ac:dyDescent="0.25">
      <c r="A18" s="24" t="s">
        <v>230</v>
      </c>
      <c r="B18" s="171" t="s">
        <v>171</v>
      </c>
      <c r="C18" s="24"/>
      <c r="D18" s="24" t="s">
        <v>99</v>
      </c>
      <c r="E18" s="34" t="s">
        <v>126</v>
      </c>
      <c r="F18" s="20" t="s">
        <v>241</v>
      </c>
      <c r="G18" s="81" t="s">
        <v>173</v>
      </c>
      <c r="H18" s="81" t="s">
        <v>170</v>
      </c>
      <c r="I18" s="83">
        <v>45113</v>
      </c>
      <c r="L18" s="67">
        <v>44663</v>
      </c>
      <c r="N18" s="98">
        <f ca="1">+$N$1-I18</f>
        <v>334</v>
      </c>
      <c r="O18" s="99">
        <f t="shared" ca="1" si="0"/>
        <v>31</v>
      </c>
    </row>
    <row r="19" spans="1:18" x14ac:dyDescent="0.25">
      <c r="A19" s="24" t="s">
        <v>230</v>
      </c>
      <c r="B19" s="171" t="s">
        <v>174</v>
      </c>
      <c r="C19" s="24"/>
      <c r="D19" s="24" t="s">
        <v>99</v>
      </c>
      <c r="E19" s="24" t="s">
        <v>127</v>
      </c>
      <c r="F19" s="20" t="s">
        <v>240</v>
      </c>
      <c r="G19" s="81" t="s">
        <v>177</v>
      </c>
      <c r="H19" s="81" t="s">
        <v>178</v>
      </c>
      <c r="I19" s="83">
        <v>45328</v>
      </c>
      <c r="L19" s="67">
        <v>44937</v>
      </c>
      <c r="N19" s="98">
        <f ca="1">+$N$1-I19</f>
        <v>119</v>
      </c>
      <c r="O19" s="99">
        <f t="shared" ca="1" si="0"/>
        <v>246</v>
      </c>
    </row>
    <row r="20" spans="1:18" x14ac:dyDescent="0.25">
      <c r="A20" s="24" t="s">
        <v>230</v>
      </c>
      <c r="B20" s="171" t="s">
        <v>179</v>
      </c>
      <c r="C20" s="24"/>
      <c r="D20" s="24" t="s">
        <v>99</v>
      </c>
      <c r="E20" s="24" t="s">
        <v>213</v>
      </c>
      <c r="F20" s="20" t="s">
        <v>239</v>
      </c>
      <c r="G20" s="81" t="s">
        <v>181</v>
      </c>
      <c r="H20" s="81" t="s">
        <v>182</v>
      </c>
      <c r="I20" s="83">
        <v>45349</v>
      </c>
      <c r="L20" s="67">
        <v>44972</v>
      </c>
      <c r="N20" s="98">
        <f ca="1">+$N$1-I20</f>
        <v>98</v>
      </c>
      <c r="O20" s="99">
        <f t="shared" ca="1" si="0"/>
        <v>267</v>
      </c>
      <c r="P20" s="67">
        <v>45328</v>
      </c>
    </row>
    <row r="21" spans="1:18" x14ac:dyDescent="0.25">
      <c r="A21" s="24" t="s">
        <v>230</v>
      </c>
      <c r="B21" s="171" t="s">
        <v>183</v>
      </c>
      <c r="C21" s="24"/>
      <c r="D21" s="24" t="s">
        <v>99</v>
      </c>
      <c r="E21" s="24" t="s">
        <v>129</v>
      </c>
      <c r="F21" s="24" t="s">
        <v>237</v>
      </c>
      <c r="G21" s="81" t="s">
        <v>185</v>
      </c>
      <c r="H21" s="81" t="s">
        <v>186</v>
      </c>
      <c r="I21" s="83">
        <v>45028</v>
      </c>
      <c r="L21" s="67">
        <v>44544</v>
      </c>
      <c r="N21" s="98">
        <f ca="1">+$N$1-I21</f>
        <v>419</v>
      </c>
      <c r="O21" s="99">
        <f t="shared" ca="1" si="0"/>
        <v>-54</v>
      </c>
    </row>
    <row r="22" spans="1:18" x14ac:dyDescent="0.25">
      <c r="A22" s="24" t="s">
        <v>230</v>
      </c>
      <c r="B22" s="171" t="s">
        <v>193</v>
      </c>
      <c r="C22" s="24"/>
      <c r="D22" s="24" t="s">
        <v>99</v>
      </c>
      <c r="E22" s="20" t="s">
        <v>195</v>
      </c>
      <c r="F22" s="20" t="s">
        <v>238</v>
      </c>
      <c r="G22" s="81" t="s">
        <v>208</v>
      </c>
      <c r="H22" s="81" t="s">
        <v>209</v>
      </c>
      <c r="I22" s="83">
        <v>45366</v>
      </c>
      <c r="J22" s="88">
        <v>44958</v>
      </c>
      <c r="L22" s="67">
        <v>44641</v>
      </c>
      <c r="N22" s="98">
        <f t="shared" ca="1" si="1"/>
        <v>81</v>
      </c>
      <c r="O22" s="99">
        <f t="shared" ca="1" si="0"/>
        <v>284</v>
      </c>
      <c r="P22" s="67">
        <v>45328</v>
      </c>
    </row>
    <row r="23" spans="1:18" x14ac:dyDescent="0.25">
      <c r="A23" s="24" t="s">
        <v>230</v>
      </c>
      <c r="B23" s="171" t="s">
        <v>220</v>
      </c>
      <c r="C23" s="24"/>
      <c r="D23" s="24" t="s">
        <v>99</v>
      </c>
      <c r="E23" s="24" t="s">
        <v>255</v>
      </c>
      <c r="F23" s="20" t="s">
        <v>261</v>
      </c>
      <c r="G23" s="103" t="s">
        <v>215</v>
      </c>
      <c r="H23" s="81" t="s">
        <v>216</v>
      </c>
      <c r="I23" s="104">
        <v>45236</v>
      </c>
      <c r="L23" s="67">
        <v>44484</v>
      </c>
      <c r="N23" s="98">
        <f t="shared" ca="1" si="1"/>
        <v>211</v>
      </c>
      <c r="O23" s="99">
        <f t="shared" ca="1" si="0"/>
        <v>154</v>
      </c>
    </row>
    <row r="24" spans="1:18" x14ac:dyDescent="0.25">
      <c r="A24" s="105" t="s">
        <v>264</v>
      </c>
      <c r="B24" s="171" t="s">
        <v>263</v>
      </c>
      <c r="C24" s="20" t="s">
        <v>267</v>
      </c>
      <c r="D24" s="24" t="s">
        <v>99</v>
      </c>
      <c r="E24" s="24" t="s">
        <v>271</v>
      </c>
      <c r="F24" s="20" t="s">
        <v>237</v>
      </c>
      <c r="G24" s="81" t="s">
        <v>265</v>
      </c>
      <c r="H24" s="81" t="s">
        <v>266</v>
      </c>
      <c r="I24" s="104">
        <v>45232</v>
      </c>
      <c r="N24" s="98">
        <f ca="1">+$N$1-I24</f>
        <v>215</v>
      </c>
      <c r="O24" s="99">
        <f t="shared" ca="1" si="0"/>
        <v>150</v>
      </c>
    </row>
    <row r="25" spans="1:18" x14ac:dyDescent="0.25">
      <c r="A25" s="105" t="s">
        <v>264</v>
      </c>
      <c r="B25" s="171" t="s">
        <v>272</v>
      </c>
      <c r="C25" s="20" t="s">
        <v>456</v>
      </c>
      <c r="D25" s="24" t="s">
        <v>275</v>
      </c>
      <c r="E25" s="24" t="s">
        <v>276</v>
      </c>
      <c r="F25" s="20"/>
      <c r="G25" s="81" t="s">
        <v>273</v>
      </c>
      <c r="H25" s="81" t="s">
        <v>274</v>
      </c>
      <c r="I25" s="104">
        <v>45408</v>
      </c>
      <c r="L25" s="67">
        <v>45205</v>
      </c>
      <c r="N25" s="98">
        <f ca="1">+$N$1-I25</f>
        <v>39</v>
      </c>
      <c r="O25" s="99">
        <f t="shared" ca="1" si="0"/>
        <v>326</v>
      </c>
    </row>
    <row r="26" spans="1:18" x14ac:dyDescent="0.25">
      <c r="A26" s="124" t="s">
        <v>415</v>
      </c>
      <c r="B26" s="171" t="s">
        <v>280</v>
      </c>
      <c r="C26" s="20" t="s">
        <v>267</v>
      </c>
      <c r="D26" s="24" t="s">
        <v>277</v>
      </c>
      <c r="E26" s="24" t="s">
        <v>283</v>
      </c>
      <c r="F26" s="20" t="s">
        <v>237</v>
      </c>
      <c r="G26" s="81" t="s">
        <v>278</v>
      </c>
      <c r="H26" s="81" t="s">
        <v>279</v>
      </c>
      <c r="I26" s="104">
        <v>45435</v>
      </c>
      <c r="M26" t="s">
        <v>284</v>
      </c>
      <c r="N26" s="98">
        <f t="shared" ca="1" si="1"/>
        <v>12</v>
      </c>
      <c r="O26" s="99">
        <f t="shared" ca="1" si="0"/>
        <v>353</v>
      </c>
      <c r="R26" t="s">
        <v>423</v>
      </c>
    </row>
    <row r="27" spans="1:18" x14ac:dyDescent="0.25">
      <c r="A27" s="124" t="s">
        <v>415</v>
      </c>
      <c r="B27" s="131" t="s">
        <v>427</v>
      </c>
      <c r="D27" s="126" t="s">
        <v>327</v>
      </c>
      <c r="E27" s="152" t="s">
        <v>424</v>
      </c>
      <c r="F27" s="20" t="s">
        <v>306</v>
      </c>
      <c r="G27" s="161" t="s">
        <v>427</v>
      </c>
      <c r="H27" s="161" t="s">
        <v>427</v>
      </c>
      <c r="R27" s="154" t="s">
        <v>428</v>
      </c>
    </row>
    <row r="28" spans="1:18" x14ac:dyDescent="0.25">
      <c r="A28" s="124" t="s">
        <v>429</v>
      </c>
      <c r="B28" s="173" t="s">
        <v>454</v>
      </c>
      <c r="C28" t="s">
        <v>267</v>
      </c>
      <c r="D28" s="126" t="s">
        <v>411</v>
      </c>
      <c r="E28" s="152" t="s">
        <v>304</v>
      </c>
      <c r="F28" s="20" t="s">
        <v>306</v>
      </c>
      <c r="G28" s="103" t="s">
        <v>447</v>
      </c>
      <c r="H28" s="103" t="s">
        <v>448</v>
      </c>
      <c r="I28" s="170">
        <v>45078</v>
      </c>
      <c r="L28" s="67">
        <v>45104</v>
      </c>
      <c r="N28" s="98">
        <f t="shared" ca="1" si="1"/>
        <v>369</v>
      </c>
      <c r="O28" s="99">
        <f t="shared" ca="1" si="0"/>
        <v>-4</v>
      </c>
      <c r="R28" s="154" t="s">
        <v>417</v>
      </c>
    </row>
    <row r="29" spans="1:18" x14ac:dyDescent="0.25">
      <c r="A29" s="124" t="s">
        <v>415</v>
      </c>
      <c r="B29" s="173" t="s">
        <v>430</v>
      </c>
      <c r="D29" s="126" t="s">
        <v>314</v>
      </c>
      <c r="E29" s="152" t="s">
        <v>345</v>
      </c>
      <c r="F29" s="20" t="s">
        <v>306</v>
      </c>
      <c r="G29" s="103" t="s">
        <v>433</v>
      </c>
      <c r="H29" s="103" t="s">
        <v>434</v>
      </c>
      <c r="I29" s="67">
        <v>45113</v>
      </c>
      <c r="N29" s="98">
        <f ca="1">+$N$1-I29</f>
        <v>334</v>
      </c>
      <c r="O29" s="99">
        <f t="shared" ca="1" si="0"/>
        <v>31</v>
      </c>
      <c r="R29" s="154" t="s">
        <v>439</v>
      </c>
    </row>
    <row r="30" spans="1:18" x14ac:dyDescent="0.25">
      <c r="A30" s="124" t="s">
        <v>415</v>
      </c>
      <c r="B30" s="173" t="s">
        <v>431</v>
      </c>
      <c r="D30" s="126" t="s">
        <v>314</v>
      </c>
      <c r="E30" s="152" t="s">
        <v>342</v>
      </c>
      <c r="F30" s="20" t="s">
        <v>341</v>
      </c>
      <c r="G30" s="103" t="s">
        <v>435</v>
      </c>
      <c r="H30" s="103" t="s">
        <v>436</v>
      </c>
      <c r="I30" s="67">
        <v>45440</v>
      </c>
      <c r="L30" s="67">
        <v>45104</v>
      </c>
      <c r="N30" s="98">
        <f t="shared" ref="N30:N35" ca="1" si="2">+$N$1-I30</f>
        <v>7</v>
      </c>
      <c r="O30" s="99">
        <f ca="1">+$O$1-N30</f>
        <v>358</v>
      </c>
      <c r="R30" s="154" t="s">
        <v>439</v>
      </c>
    </row>
    <row r="31" spans="1:18" x14ac:dyDescent="0.25">
      <c r="A31" s="124" t="s">
        <v>415</v>
      </c>
      <c r="B31" s="173" t="s">
        <v>432</v>
      </c>
      <c r="D31" s="126" t="s">
        <v>314</v>
      </c>
      <c r="E31" s="152" t="s">
        <v>334</v>
      </c>
      <c r="F31" s="20" t="s">
        <v>333</v>
      </c>
      <c r="G31" s="103" t="s">
        <v>437</v>
      </c>
      <c r="H31" s="103" t="s">
        <v>438</v>
      </c>
      <c r="I31" s="67">
        <v>45215</v>
      </c>
      <c r="N31" s="98">
        <f t="shared" ca="1" si="2"/>
        <v>232</v>
      </c>
      <c r="O31" s="99">
        <f t="shared" ca="1" si="0"/>
        <v>133</v>
      </c>
      <c r="R31" s="154" t="s">
        <v>439</v>
      </c>
    </row>
    <row r="32" spans="1:18" x14ac:dyDescent="0.25">
      <c r="A32" s="124" t="s">
        <v>415</v>
      </c>
      <c r="B32" s="172" t="s">
        <v>443</v>
      </c>
      <c r="C32" t="s">
        <v>267</v>
      </c>
      <c r="F32" s="68" t="s">
        <v>457</v>
      </c>
      <c r="G32" s="148" t="s">
        <v>444</v>
      </c>
      <c r="H32" s="148" t="s">
        <v>445</v>
      </c>
      <c r="I32" s="67">
        <v>45274</v>
      </c>
      <c r="N32" s="98">
        <f t="shared" ca="1" si="2"/>
        <v>173</v>
      </c>
      <c r="O32" s="99">
        <f t="shared" ca="1" si="0"/>
        <v>192</v>
      </c>
    </row>
    <row r="33" spans="1:15" x14ac:dyDescent="0.25">
      <c r="A33" s="124" t="s">
        <v>281</v>
      </c>
      <c r="B33" s="103" t="s">
        <v>463</v>
      </c>
      <c r="D33" s="126" t="s">
        <v>308</v>
      </c>
      <c r="E33" s="152" t="s">
        <v>466</v>
      </c>
      <c r="F33" s="20" t="s">
        <v>350</v>
      </c>
      <c r="G33" s="103" t="s">
        <v>468</v>
      </c>
      <c r="H33" s="103" t="s">
        <v>469</v>
      </c>
      <c r="I33" s="67">
        <v>45385</v>
      </c>
      <c r="N33" s="98">
        <f t="shared" ca="1" si="2"/>
        <v>62</v>
      </c>
      <c r="O33" s="99">
        <f t="shared" ca="1" si="0"/>
        <v>303</v>
      </c>
    </row>
    <row r="34" spans="1:15" x14ac:dyDescent="0.25">
      <c r="A34" s="124" t="s">
        <v>415</v>
      </c>
      <c r="B34" s="20" t="s">
        <v>464</v>
      </c>
      <c r="C34" t="s">
        <v>516</v>
      </c>
      <c r="D34" s="126" t="s">
        <v>314</v>
      </c>
      <c r="E34" s="152" t="s">
        <v>345</v>
      </c>
      <c r="F34" s="20" t="s">
        <v>306</v>
      </c>
      <c r="G34" s="20" t="s">
        <v>470</v>
      </c>
      <c r="H34" s="20" t="s">
        <v>471</v>
      </c>
      <c r="I34" s="67">
        <v>45440</v>
      </c>
      <c r="N34" s="98">
        <f t="shared" ca="1" si="2"/>
        <v>7</v>
      </c>
      <c r="O34" s="99">
        <f t="shared" ca="1" si="0"/>
        <v>358</v>
      </c>
    </row>
    <row r="35" spans="1:15" x14ac:dyDescent="0.25">
      <c r="A35" s="124" t="s">
        <v>465</v>
      </c>
      <c r="B35" s="20" t="s">
        <v>459</v>
      </c>
      <c r="D35" s="126" t="s">
        <v>314</v>
      </c>
      <c r="E35" s="152" t="s">
        <v>467</v>
      </c>
      <c r="F35" s="20" t="s">
        <v>306</v>
      </c>
      <c r="G35" s="20" t="s">
        <v>460</v>
      </c>
      <c r="H35" s="20" t="s">
        <v>461</v>
      </c>
      <c r="I35" s="67">
        <v>45447</v>
      </c>
      <c r="L35" s="67">
        <v>45205</v>
      </c>
      <c r="M35">
        <v>208</v>
      </c>
      <c r="N35" s="98">
        <f t="shared" ca="1" si="2"/>
        <v>0</v>
      </c>
      <c r="O35" s="99">
        <f t="shared" ca="1" si="0"/>
        <v>365</v>
      </c>
    </row>
    <row r="1048576" spans="15:15" x14ac:dyDescent="0.25">
      <c r="O1048576" s="99">
        <f t="shared" ref="O1048576" si="3">+$O$1-N1048576</f>
        <v>365</v>
      </c>
    </row>
  </sheetData>
  <autoFilter ref="A1:O26" xr:uid="{00000000-0009-0000-0000-00000B000000}">
    <filterColumn colId="9" showButton="0"/>
  </autoFilter>
  <mergeCells count="1">
    <mergeCell ref="J1:K1"/>
  </mergeCells>
  <phoneticPr fontId="17" type="noConversion"/>
  <conditionalFormatting sqref="O3:O26">
    <cfRule type="cellIs" dxfId="5" priority="5" operator="lessThan">
      <formula>0</formula>
    </cfRule>
    <cfRule type="cellIs" dxfId="4" priority="13" operator="lessThan">
      <formula>1</formula>
    </cfRule>
  </conditionalFormatting>
  <conditionalFormatting sqref="O28:O35">
    <cfRule type="cellIs" dxfId="3" priority="1" operator="lessThan">
      <formula>0</formula>
    </cfRule>
    <cfRule type="cellIs" dxfId="2" priority="2" operator="lessThan">
      <formula>1</formula>
    </cfRule>
  </conditionalFormatting>
  <conditionalFormatting sqref="O1048576">
    <cfRule type="cellIs" dxfId="1" priority="3" operator="lessThan">
      <formula>0</formula>
    </cfRule>
    <cfRule type="cellIs" dxfId="0" priority="4" operator="lessThan">
      <formula>1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T1637"/>
  <sheetViews>
    <sheetView topLeftCell="G7" workbookViewId="0">
      <selection activeCell="D19" sqref="D19"/>
    </sheetView>
  </sheetViews>
  <sheetFormatPr baseColWidth="10" defaultRowHeight="15" x14ac:dyDescent="0.25"/>
  <cols>
    <col min="1" max="1" width="12.85546875" customWidth="1"/>
    <col min="3" max="3" width="17.85546875" customWidth="1"/>
    <col min="4" max="4" width="18.42578125" customWidth="1"/>
    <col min="5" max="5" width="32.42578125" customWidth="1"/>
    <col min="6" max="6" width="12.7109375" customWidth="1"/>
    <col min="7" max="7" width="17.7109375" customWidth="1"/>
    <col min="9" max="9" width="27" customWidth="1"/>
    <col min="10" max="10" width="19" customWidth="1"/>
    <col min="11" max="11" width="13.7109375" hidden="1" customWidth="1"/>
    <col min="12" max="12" width="22.42578125" hidden="1" customWidth="1"/>
    <col min="13" max="13" width="12.85546875" hidden="1" customWidth="1"/>
    <col min="14" max="14" width="11" customWidth="1"/>
    <col min="15" max="15" width="13.28515625" customWidth="1"/>
    <col min="16" max="17" width="14.140625" customWidth="1"/>
    <col min="18" max="18" width="14.140625" hidden="1" customWidth="1"/>
    <col min="19" max="19" width="9.42578125" customWidth="1"/>
    <col min="20" max="20" width="97.28515625" style="154" customWidth="1"/>
  </cols>
  <sheetData>
    <row r="1" spans="1:20" s="123" customFormat="1" ht="42.95" customHeight="1" thickBot="1" x14ac:dyDescent="0.3">
      <c r="A1" s="111" t="s">
        <v>285</v>
      </c>
      <c r="B1" s="112" t="s">
        <v>286</v>
      </c>
      <c r="C1" s="112" t="s">
        <v>287</v>
      </c>
      <c r="D1" s="112" t="s">
        <v>288</v>
      </c>
      <c r="E1" s="113" t="s">
        <v>289</v>
      </c>
      <c r="F1" s="114" t="s">
        <v>290</v>
      </c>
      <c r="G1" s="114" t="s">
        <v>291</v>
      </c>
      <c r="H1" s="114" t="s">
        <v>291</v>
      </c>
      <c r="I1" s="115" t="s">
        <v>292</v>
      </c>
      <c r="J1" s="116" t="s">
        <v>293</v>
      </c>
      <c r="K1" s="116" t="s">
        <v>294</v>
      </c>
      <c r="L1" s="117" t="s">
        <v>295</v>
      </c>
      <c r="M1" s="118" t="s">
        <v>296</v>
      </c>
      <c r="N1" s="119" t="s">
        <v>297</v>
      </c>
      <c r="O1" s="120" t="s">
        <v>298</v>
      </c>
      <c r="P1" s="120" t="s">
        <v>299</v>
      </c>
      <c r="Q1" s="120" t="s">
        <v>300</v>
      </c>
      <c r="R1" s="120" t="s">
        <v>301</v>
      </c>
      <c r="S1" s="121" t="s">
        <v>302</v>
      </c>
      <c r="T1" s="122" t="s">
        <v>303</v>
      </c>
    </row>
    <row r="2" spans="1:20" x14ac:dyDescent="0.25">
      <c r="A2" s="124" t="s">
        <v>304</v>
      </c>
      <c r="B2" s="125" t="s">
        <v>139</v>
      </c>
      <c r="C2" s="125" t="s">
        <v>305</v>
      </c>
      <c r="D2" s="20" t="s">
        <v>306</v>
      </c>
      <c r="E2" s="125" t="s">
        <v>307</v>
      </c>
      <c r="F2" s="126" t="s">
        <v>308</v>
      </c>
      <c r="G2" s="126" t="s">
        <v>309</v>
      </c>
      <c r="H2" s="127" t="s">
        <v>310</v>
      </c>
      <c r="I2" s="128" t="s">
        <v>311</v>
      </c>
      <c r="J2" s="70">
        <v>56998429766</v>
      </c>
      <c r="K2" s="70"/>
      <c r="L2" s="20"/>
      <c r="M2" s="127"/>
      <c r="N2" s="129" t="s">
        <v>229</v>
      </c>
      <c r="O2" s="129" t="s">
        <v>101</v>
      </c>
      <c r="P2" s="129" t="s">
        <v>77</v>
      </c>
      <c r="Q2" s="129" t="s">
        <v>7</v>
      </c>
      <c r="R2" s="20"/>
      <c r="S2" s="130" t="s">
        <v>312</v>
      </c>
      <c r="T2" s="131" t="s">
        <v>313</v>
      </c>
    </row>
    <row r="3" spans="1:20" s="90" customFormat="1" x14ac:dyDescent="0.25">
      <c r="A3" s="132" t="s">
        <v>304</v>
      </c>
      <c r="B3" s="133" t="s">
        <v>139</v>
      </c>
      <c r="C3" s="133" t="s">
        <v>305</v>
      </c>
      <c r="D3" s="75" t="s">
        <v>306</v>
      </c>
      <c r="E3" s="133" t="s">
        <v>28</v>
      </c>
      <c r="F3" s="134" t="s">
        <v>314</v>
      </c>
      <c r="G3" s="134" t="s">
        <v>315</v>
      </c>
      <c r="H3" s="135"/>
      <c r="I3" s="132"/>
      <c r="J3" s="136"/>
      <c r="K3" s="136"/>
      <c r="L3" s="75"/>
      <c r="M3" s="135"/>
      <c r="N3" s="137" t="s">
        <v>316</v>
      </c>
      <c r="O3" s="137" t="s">
        <v>102</v>
      </c>
      <c r="P3" s="137" t="s">
        <v>317</v>
      </c>
      <c r="Q3" s="137" t="s">
        <v>318</v>
      </c>
      <c r="R3" s="75"/>
      <c r="S3" s="138" t="s">
        <v>319</v>
      </c>
      <c r="T3" s="133" t="s">
        <v>320</v>
      </c>
    </row>
    <row r="4" spans="1:20" x14ac:dyDescent="0.25">
      <c r="A4" s="124" t="s">
        <v>304</v>
      </c>
      <c r="B4" s="125" t="s">
        <v>139</v>
      </c>
      <c r="C4" s="125" t="s">
        <v>305</v>
      </c>
      <c r="D4" s="20" t="s">
        <v>306</v>
      </c>
      <c r="E4" s="125" t="s">
        <v>321</v>
      </c>
      <c r="F4" s="126" t="s">
        <v>308</v>
      </c>
      <c r="G4" s="126" t="s">
        <v>322</v>
      </c>
      <c r="H4" s="127" t="s">
        <v>323</v>
      </c>
      <c r="I4" s="128" t="s">
        <v>324</v>
      </c>
      <c r="J4" s="70">
        <v>56999395145</v>
      </c>
      <c r="K4" s="70"/>
      <c r="L4" s="20"/>
      <c r="M4" s="127"/>
      <c r="N4" s="129" t="s">
        <v>229</v>
      </c>
      <c r="O4" s="129" t="s">
        <v>223</v>
      </c>
      <c r="P4" s="129" t="s">
        <v>25</v>
      </c>
      <c r="Q4" s="129" t="s">
        <v>26</v>
      </c>
      <c r="R4" s="20"/>
      <c r="S4" s="130" t="s">
        <v>325</v>
      </c>
      <c r="T4" s="131" t="s">
        <v>313</v>
      </c>
    </row>
    <row r="5" spans="1:20" x14ac:dyDescent="0.25">
      <c r="A5" s="124" t="s">
        <v>304</v>
      </c>
      <c r="B5" s="125" t="s">
        <v>139</v>
      </c>
      <c r="C5" s="125" t="s">
        <v>305</v>
      </c>
      <c r="D5" s="20" t="s">
        <v>306</v>
      </c>
      <c r="E5" s="125" t="s">
        <v>326</v>
      </c>
      <c r="F5" s="126" t="s">
        <v>327</v>
      </c>
      <c r="G5" s="126" t="s">
        <v>328</v>
      </c>
      <c r="H5" s="127" t="s">
        <v>329</v>
      </c>
      <c r="I5" s="128" t="s">
        <v>330</v>
      </c>
      <c r="J5" s="70">
        <v>56966579578</v>
      </c>
      <c r="K5" s="70"/>
      <c r="L5" s="20"/>
      <c r="M5" s="127"/>
      <c r="N5" s="129" t="s">
        <v>281</v>
      </c>
      <c r="O5" s="129" t="s">
        <v>106</v>
      </c>
      <c r="P5" s="129" t="s">
        <v>77</v>
      </c>
      <c r="Q5" s="129" t="s">
        <v>66</v>
      </c>
      <c r="R5" s="20"/>
      <c r="S5" s="130" t="s">
        <v>312</v>
      </c>
      <c r="T5" s="131" t="s">
        <v>331</v>
      </c>
    </row>
    <row r="6" spans="1:20" x14ac:dyDescent="0.25">
      <c r="A6" s="124" t="s">
        <v>304</v>
      </c>
      <c r="B6" s="125" t="s">
        <v>139</v>
      </c>
      <c r="C6" s="125" t="s">
        <v>332</v>
      </c>
      <c r="D6" s="20" t="s">
        <v>333</v>
      </c>
      <c r="E6" s="125" t="s">
        <v>334</v>
      </c>
      <c r="F6" s="126" t="s">
        <v>314</v>
      </c>
      <c r="G6" s="126" t="s">
        <v>335</v>
      </c>
      <c r="H6" s="127" t="s">
        <v>336</v>
      </c>
      <c r="I6" s="128" t="s">
        <v>337</v>
      </c>
      <c r="J6" s="70">
        <v>56995486202</v>
      </c>
      <c r="K6" s="70"/>
      <c r="L6" s="20"/>
      <c r="M6" s="127"/>
      <c r="N6" s="129" t="s">
        <v>281</v>
      </c>
      <c r="O6" s="129" t="s">
        <v>103</v>
      </c>
      <c r="P6" s="129" t="s">
        <v>34</v>
      </c>
      <c r="Q6" s="129" t="s">
        <v>35</v>
      </c>
      <c r="R6" s="20"/>
      <c r="S6" s="130" t="s">
        <v>338</v>
      </c>
      <c r="T6" s="131" t="s">
        <v>339</v>
      </c>
    </row>
    <row r="7" spans="1:20" x14ac:dyDescent="0.25">
      <c r="A7" s="124" t="s">
        <v>304</v>
      </c>
      <c r="B7" s="125" t="s">
        <v>139</v>
      </c>
      <c r="C7" s="125" t="s">
        <v>340</v>
      </c>
      <c r="D7" s="20" t="s">
        <v>341</v>
      </c>
      <c r="E7" s="125" t="s">
        <v>342</v>
      </c>
      <c r="F7" s="126" t="s">
        <v>314</v>
      </c>
      <c r="G7" s="126" t="s">
        <v>343</v>
      </c>
      <c r="H7" s="127" t="s">
        <v>344</v>
      </c>
      <c r="I7" s="128" t="s">
        <v>67</v>
      </c>
      <c r="J7" s="70">
        <v>56996306206</v>
      </c>
      <c r="K7" s="70"/>
      <c r="L7" s="20"/>
      <c r="M7" s="127"/>
      <c r="N7" s="129" t="s">
        <v>281</v>
      </c>
      <c r="O7" s="129" t="s">
        <v>104</v>
      </c>
      <c r="P7" s="129" t="s">
        <v>38</v>
      </c>
      <c r="Q7" s="129" t="s">
        <v>39</v>
      </c>
      <c r="R7" s="20"/>
      <c r="S7" s="130" t="s">
        <v>338</v>
      </c>
      <c r="T7" s="131" t="s">
        <v>339</v>
      </c>
    </row>
    <row r="8" spans="1:20" x14ac:dyDescent="0.25">
      <c r="A8" s="124" t="s">
        <v>304</v>
      </c>
      <c r="B8" s="125" t="s">
        <v>139</v>
      </c>
      <c r="C8" s="125" t="s">
        <v>305</v>
      </c>
      <c r="D8" s="20" t="s">
        <v>306</v>
      </c>
      <c r="E8" s="125" t="s">
        <v>345</v>
      </c>
      <c r="F8" s="126" t="s">
        <v>314</v>
      </c>
      <c r="G8" s="126" t="s">
        <v>346</v>
      </c>
      <c r="H8" s="127" t="s">
        <v>347</v>
      </c>
      <c r="I8" s="128" t="s">
        <v>348</v>
      </c>
      <c r="J8" s="70">
        <v>56998703511</v>
      </c>
      <c r="K8" s="70"/>
      <c r="L8" s="20"/>
      <c r="M8" s="127"/>
      <c r="N8" s="129" t="s">
        <v>281</v>
      </c>
      <c r="O8" s="129" t="s">
        <v>105</v>
      </c>
      <c r="P8" s="129" t="s">
        <v>42</v>
      </c>
      <c r="Q8" s="129" t="s">
        <v>43</v>
      </c>
      <c r="R8" s="20"/>
      <c r="S8" s="130" t="s">
        <v>338</v>
      </c>
      <c r="T8" s="131" t="s">
        <v>339</v>
      </c>
    </row>
    <row r="9" spans="1:20" s="90" customFormat="1" x14ac:dyDescent="0.25">
      <c r="A9" s="132" t="s">
        <v>304</v>
      </c>
      <c r="B9" s="75" t="s">
        <v>139</v>
      </c>
      <c r="C9" s="133" t="s">
        <v>349</v>
      </c>
      <c r="D9" s="75" t="s">
        <v>350</v>
      </c>
      <c r="E9" s="133" t="s">
        <v>351</v>
      </c>
      <c r="F9" s="134" t="s">
        <v>314</v>
      </c>
      <c r="G9" s="134" t="s">
        <v>352</v>
      </c>
      <c r="H9" s="135" t="s">
        <v>353</v>
      </c>
      <c r="I9" s="139" t="s">
        <v>354</v>
      </c>
      <c r="J9" s="136">
        <v>56992763169</v>
      </c>
      <c r="K9" s="136"/>
      <c r="L9" s="75"/>
      <c r="M9" s="135"/>
      <c r="N9" s="137" t="s">
        <v>281</v>
      </c>
      <c r="O9" s="137" t="s">
        <v>108</v>
      </c>
      <c r="P9" s="137" t="s">
        <v>44</v>
      </c>
      <c r="Q9" s="137" t="s">
        <v>45</v>
      </c>
      <c r="R9" s="75"/>
      <c r="S9" s="138" t="s">
        <v>319</v>
      </c>
      <c r="T9" s="140" t="s">
        <v>355</v>
      </c>
    </row>
    <row r="10" spans="1:20" x14ac:dyDescent="0.25">
      <c r="A10" s="124" t="s">
        <v>304</v>
      </c>
      <c r="B10" s="125" t="s">
        <v>139</v>
      </c>
      <c r="C10" s="125" t="s">
        <v>305</v>
      </c>
      <c r="D10" s="20" t="s">
        <v>306</v>
      </c>
      <c r="E10" s="125" t="s">
        <v>356</v>
      </c>
      <c r="F10" s="126" t="s">
        <v>314</v>
      </c>
      <c r="G10" s="126" t="s">
        <v>357</v>
      </c>
      <c r="H10" s="127" t="s">
        <v>358</v>
      </c>
      <c r="I10" s="128" t="s">
        <v>76</v>
      </c>
      <c r="J10" s="70">
        <v>56972117847</v>
      </c>
      <c r="K10" s="70"/>
      <c r="L10" s="20"/>
      <c r="M10" s="127"/>
      <c r="N10" s="20" t="s">
        <v>281</v>
      </c>
      <c r="O10" s="129" t="s">
        <v>107</v>
      </c>
      <c r="P10" s="129" t="s">
        <v>47</v>
      </c>
      <c r="Q10" s="129" t="s">
        <v>48</v>
      </c>
      <c r="R10" s="20"/>
      <c r="S10" s="141" t="s">
        <v>319</v>
      </c>
      <c r="T10" s="125" t="s">
        <v>359</v>
      </c>
    </row>
    <row r="11" spans="1:20" x14ac:dyDescent="0.25">
      <c r="A11" s="124" t="s">
        <v>304</v>
      </c>
      <c r="B11" s="20" t="s">
        <v>139</v>
      </c>
      <c r="C11" s="20" t="s">
        <v>305</v>
      </c>
      <c r="D11" s="20" t="s">
        <v>306</v>
      </c>
      <c r="E11" s="125" t="s">
        <v>356</v>
      </c>
      <c r="F11" s="126" t="s">
        <v>308</v>
      </c>
      <c r="G11" s="126" t="s">
        <v>357</v>
      </c>
      <c r="H11" s="127" t="s">
        <v>358</v>
      </c>
      <c r="I11" s="69" t="s">
        <v>360</v>
      </c>
      <c r="J11" s="70">
        <v>56972117847</v>
      </c>
      <c r="K11" s="70"/>
      <c r="L11" s="20"/>
      <c r="M11" s="127"/>
      <c r="N11" s="142" t="s">
        <v>281</v>
      </c>
      <c r="O11" s="143" t="s">
        <v>109</v>
      </c>
      <c r="P11" s="144" t="s">
        <v>53</v>
      </c>
      <c r="Q11" s="144" t="s">
        <v>54</v>
      </c>
      <c r="R11" s="20"/>
      <c r="S11" s="145" t="s">
        <v>312</v>
      </c>
      <c r="T11" s="131" t="s">
        <v>361</v>
      </c>
    </row>
    <row r="12" spans="1:20" x14ac:dyDescent="0.25">
      <c r="A12" s="124" t="s">
        <v>304</v>
      </c>
      <c r="B12" s="142" t="s">
        <v>139</v>
      </c>
      <c r="C12" s="142" t="s">
        <v>305</v>
      </c>
      <c r="D12" s="20" t="s">
        <v>306</v>
      </c>
      <c r="E12" s="146" t="s">
        <v>362</v>
      </c>
      <c r="F12" s="126" t="s">
        <v>314</v>
      </c>
      <c r="G12" s="126" t="s">
        <v>363</v>
      </c>
      <c r="H12" s="127" t="s">
        <v>364</v>
      </c>
      <c r="I12" s="69" t="s">
        <v>365</v>
      </c>
      <c r="J12" s="70"/>
      <c r="K12" s="70"/>
      <c r="L12" s="20"/>
      <c r="M12" s="127"/>
      <c r="N12" s="129" t="s">
        <v>281</v>
      </c>
      <c r="O12" s="129" t="s">
        <v>111</v>
      </c>
      <c r="P12" s="129" t="s">
        <v>69</v>
      </c>
      <c r="Q12" s="103" t="s">
        <v>70</v>
      </c>
      <c r="R12" s="20"/>
      <c r="S12" s="141" t="s">
        <v>319</v>
      </c>
      <c r="T12" s="131" t="s">
        <v>366</v>
      </c>
    </row>
    <row r="13" spans="1:20" x14ac:dyDescent="0.25">
      <c r="A13" s="124" t="s">
        <v>304</v>
      </c>
      <c r="B13" s="20" t="s">
        <v>139</v>
      </c>
      <c r="C13" s="125" t="s">
        <v>305</v>
      </c>
      <c r="D13" s="20" t="s">
        <v>306</v>
      </c>
      <c r="E13" s="125" t="s">
        <v>367</v>
      </c>
      <c r="F13" s="126" t="s">
        <v>327</v>
      </c>
      <c r="G13" s="126" t="s">
        <v>368</v>
      </c>
      <c r="H13" s="127" t="s">
        <v>369</v>
      </c>
      <c r="I13" s="128" t="s">
        <v>370</v>
      </c>
      <c r="J13" s="70">
        <v>56991212382</v>
      </c>
      <c r="K13" s="70"/>
      <c r="L13" s="20"/>
      <c r="M13" s="127"/>
      <c r="N13" s="147" t="s">
        <v>281</v>
      </c>
      <c r="O13" s="147" t="s">
        <v>110</v>
      </c>
      <c r="P13" s="147" t="s">
        <v>159</v>
      </c>
      <c r="Q13" s="148" t="s">
        <v>160</v>
      </c>
      <c r="R13" s="142"/>
      <c r="S13" s="149" t="s">
        <v>312</v>
      </c>
      <c r="T13" s="131" t="s">
        <v>371</v>
      </c>
    </row>
    <row r="14" spans="1:20" x14ac:dyDescent="0.25">
      <c r="A14" s="124" t="s">
        <v>304</v>
      </c>
      <c r="B14" s="20" t="s">
        <v>139</v>
      </c>
      <c r="C14" s="125" t="s">
        <v>305</v>
      </c>
      <c r="D14" s="20" t="s">
        <v>306</v>
      </c>
      <c r="E14" s="125" t="s">
        <v>165</v>
      </c>
      <c r="F14" s="126" t="s">
        <v>308</v>
      </c>
      <c r="G14" s="126" t="s">
        <v>372</v>
      </c>
      <c r="H14" s="127" t="s">
        <v>373</v>
      </c>
      <c r="I14" s="128" t="s">
        <v>203</v>
      </c>
      <c r="J14" s="70">
        <v>56983610595</v>
      </c>
      <c r="K14" s="70"/>
      <c r="L14" s="20"/>
      <c r="M14" s="127"/>
      <c r="N14" t="s">
        <v>281</v>
      </c>
      <c r="O14" s="103" t="s">
        <v>164</v>
      </c>
      <c r="P14" s="103" t="s">
        <v>166</v>
      </c>
      <c r="Q14" s="103" t="s">
        <v>167</v>
      </c>
      <c r="R14" s="20"/>
      <c r="S14" s="141" t="s">
        <v>312</v>
      </c>
      <c r="T14" s="131" t="s">
        <v>374</v>
      </c>
    </row>
    <row r="15" spans="1:20" x14ac:dyDescent="0.25">
      <c r="A15" s="124" t="s">
        <v>304</v>
      </c>
      <c r="B15" s="20" t="s">
        <v>375</v>
      </c>
      <c r="C15" s="20" t="s">
        <v>376</v>
      </c>
      <c r="D15" s="20" t="s">
        <v>377</v>
      </c>
      <c r="E15" s="125" t="s">
        <v>172</v>
      </c>
      <c r="F15" s="126" t="s">
        <v>308</v>
      </c>
      <c r="G15" s="126" t="s">
        <v>378</v>
      </c>
      <c r="H15" s="127" t="s">
        <v>379</v>
      </c>
      <c r="I15" s="128" t="s">
        <v>204</v>
      </c>
      <c r="J15" s="70">
        <v>56976229714</v>
      </c>
      <c r="K15" s="70"/>
      <c r="L15" s="20"/>
      <c r="M15" s="127"/>
      <c r="N15" t="s">
        <v>281</v>
      </c>
      <c r="O15" s="129" t="s">
        <v>171</v>
      </c>
      <c r="P15" s="103" t="s">
        <v>173</v>
      </c>
      <c r="Q15" s="103" t="s">
        <v>170</v>
      </c>
      <c r="R15" s="20"/>
      <c r="S15" s="141" t="s">
        <v>312</v>
      </c>
      <c r="T15" s="131" t="s">
        <v>374</v>
      </c>
    </row>
    <row r="16" spans="1:20" x14ac:dyDescent="0.25">
      <c r="A16" s="124" t="s">
        <v>304</v>
      </c>
      <c r="B16" s="20" t="s">
        <v>139</v>
      </c>
      <c r="C16" s="20" t="s">
        <v>380</v>
      </c>
      <c r="D16" s="20" t="s">
        <v>381</v>
      </c>
      <c r="E16" s="125" t="s">
        <v>382</v>
      </c>
      <c r="F16" s="126" t="s">
        <v>308</v>
      </c>
      <c r="G16" s="126" t="s">
        <v>383</v>
      </c>
      <c r="H16" s="127" t="s">
        <v>384</v>
      </c>
      <c r="I16" s="128" t="s">
        <v>201</v>
      </c>
      <c r="J16" s="70">
        <v>56996442922</v>
      </c>
      <c r="K16" s="70"/>
      <c r="L16" s="20"/>
      <c r="M16" s="127"/>
      <c r="N16" t="s">
        <v>281</v>
      </c>
      <c r="O16" s="129" t="s">
        <v>168</v>
      </c>
      <c r="P16" s="103" t="s">
        <v>212</v>
      </c>
      <c r="Q16" s="103" t="s">
        <v>170</v>
      </c>
      <c r="R16" s="20"/>
      <c r="S16" s="141" t="s">
        <v>325</v>
      </c>
      <c r="T16" s="131" t="s">
        <v>374</v>
      </c>
    </row>
    <row r="17" spans="1:20" x14ac:dyDescent="0.25">
      <c r="A17" s="124" t="s">
        <v>304</v>
      </c>
      <c r="B17" s="20" t="s">
        <v>139</v>
      </c>
      <c r="C17" s="20" t="s">
        <v>349</v>
      </c>
      <c r="D17" s="20" t="s">
        <v>385</v>
      </c>
      <c r="E17" s="150" t="s">
        <v>386</v>
      </c>
      <c r="F17" s="126" t="s">
        <v>308</v>
      </c>
      <c r="G17" s="126" t="s">
        <v>387</v>
      </c>
      <c r="H17" s="127" t="s">
        <v>388</v>
      </c>
      <c r="I17" s="128" t="s">
        <v>191</v>
      </c>
      <c r="J17" s="70"/>
      <c r="K17" s="70"/>
      <c r="L17" s="20"/>
      <c r="M17" s="127"/>
      <c r="N17" s="151" t="s">
        <v>281</v>
      </c>
      <c r="O17" s="103" t="s">
        <v>123</v>
      </c>
      <c r="P17" s="103" t="s">
        <v>162</v>
      </c>
      <c r="Q17" s="103" t="s">
        <v>163</v>
      </c>
      <c r="R17" s="20"/>
      <c r="S17" s="141" t="s">
        <v>312</v>
      </c>
      <c r="T17" s="131" t="s">
        <v>389</v>
      </c>
    </row>
    <row r="18" spans="1:20" x14ac:dyDescent="0.25">
      <c r="A18" s="124" t="s">
        <v>304</v>
      </c>
      <c r="B18" s="20" t="s">
        <v>139</v>
      </c>
      <c r="C18" s="20" t="s">
        <v>390</v>
      </c>
      <c r="D18" s="20" t="s">
        <v>391</v>
      </c>
      <c r="E18" s="152" t="s">
        <v>392</v>
      </c>
      <c r="F18" s="126" t="s">
        <v>308</v>
      </c>
      <c r="G18" s="126" t="s">
        <v>393</v>
      </c>
      <c r="H18" s="127" t="s">
        <v>394</v>
      </c>
      <c r="I18" s="128" t="s">
        <v>206</v>
      </c>
      <c r="J18" s="70">
        <v>56975141160</v>
      </c>
      <c r="K18" s="70"/>
      <c r="L18" s="20"/>
      <c r="M18" s="127"/>
      <c r="N18" s="151" t="s">
        <v>281</v>
      </c>
      <c r="O18" s="103" t="s">
        <v>174</v>
      </c>
      <c r="P18" s="103" t="s">
        <v>177</v>
      </c>
      <c r="Q18" s="103" t="s">
        <v>178</v>
      </c>
      <c r="R18" s="20"/>
      <c r="S18" s="141" t="s">
        <v>312</v>
      </c>
      <c r="T18" s="131" t="s">
        <v>374</v>
      </c>
    </row>
    <row r="19" spans="1:20" x14ac:dyDescent="0.25">
      <c r="A19" s="124" t="s">
        <v>304</v>
      </c>
      <c r="B19" s="20" t="s">
        <v>139</v>
      </c>
      <c r="C19" s="20" t="s">
        <v>332</v>
      </c>
      <c r="D19" s="20" t="s">
        <v>333</v>
      </c>
      <c r="E19" s="152" t="s">
        <v>395</v>
      </c>
      <c r="F19" s="126" t="s">
        <v>308</v>
      </c>
      <c r="G19" s="126" t="s">
        <v>396</v>
      </c>
      <c r="H19" s="127" t="s">
        <v>397</v>
      </c>
      <c r="I19" s="128" t="s">
        <v>199</v>
      </c>
      <c r="J19" s="70">
        <v>56995749912</v>
      </c>
      <c r="K19" s="70"/>
      <c r="L19" s="20"/>
      <c r="M19" s="127"/>
      <c r="N19" s="124" t="s">
        <v>281</v>
      </c>
      <c r="O19" s="103" t="s">
        <v>179</v>
      </c>
      <c r="P19" s="103" t="s">
        <v>181</v>
      </c>
      <c r="Q19" s="103" t="s">
        <v>182</v>
      </c>
      <c r="R19" s="20"/>
      <c r="S19" s="141" t="s">
        <v>312</v>
      </c>
      <c r="T19" s="131" t="s">
        <v>374</v>
      </c>
    </row>
    <row r="20" spans="1:20" x14ac:dyDescent="0.25">
      <c r="A20" s="124" t="s">
        <v>304</v>
      </c>
      <c r="B20" s="20" t="s">
        <v>139</v>
      </c>
      <c r="C20" s="20" t="s">
        <v>305</v>
      </c>
      <c r="D20" s="20" t="s">
        <v>306</v>
      </c>
      <c r="E20" s="152" t="s">
        <v>398</v>
      </c>
      <c r="F20" s="126" t="s">
        <v>308</v>
      </c>
      <c r="G20" s="126" t="s">
        <v>399</v>
      </c>
      <c r="H20" s="127" t="s">
        <v>400</v>
      </c>
      <c r="I20" s="128" t="s">
        <v>197</v>
      </c>
      <c r="J20" s="70">
        <v>56942251676</v>
      </c>
      <c r="K20" s="70"/>
      <c r="L20" s="20"/>
      <c r="M20" s="127"/>
      <c r="N20" s="124" t="s">
        <v>281</v>
      </c>
      <c r="O20" s="103" t="s">
        <v>183</v>
      </c>
      <c r="P20" s="103" t="s">
        <v>185</v>
      </c>
      <c r="Q20" s="103" t="s">
        <v>186</v>
      </c>
      <c r="R20" s="20"/>
      <c r="S20" s="141" t="s">
        <v>312</v>
      </c>
      <c r="T20" s="131" t="s">
        <v>401</v>
      </c>
    </row>
    <row r="21" spans="1:20" x14ac:dyDescent="0.25">
      <c r="A21" s="124" t="s">
        <v>304</v>
      </c>
      <c r="B21" s="20" t="s">
        <v>139</v>
      </c>
      <c r="C21" s="20" t="s">
        <v>349</v>
      </c>
      <c r="D21" s="20" t="s">
        <v>385</v>
      </c>
      <c r="E21" s="152" t="s">
        <v>195</v>
      </c>
      <c r="F21" s="126" t="s">
        <v>308</v>
      </c>
      <c r="G21" s="126" t="s">
        <v>402</v>
      </c>
      <c r="H21" s="127" t="s">
        <v>403</v>
      </c>
      <c r="I21" s="128" t="s">
        <v>194</v>
      </c>
      <c r="J21" s="70">
        <v>56996403899</v>
      </c>
      <c r="K21" s="70"/>
      <c r="L21" s="20"/>
      <c r="M21" s="127"/>
      <c r="N21" s="124" t="s">
        <v>281</v>
      </c>
      <c r="O21" s="103" t="s">
        <v>193</v>
      </c>
      <c r="P21" s="103" t="s">
        <v>208</v>
      </c>
      <c r="Q21" s="103" t="s">
        <v>209</v>
      </c>
      <c r="R21" s="20"/>
      <c r="S21" s="141" t="s">
        <v>312</v>
      </c>
      <c r="T21" s="131" t="s">
        <v>404</v>
      </c>
    </row>
    <row r="22" spans="1:20" x14ac:dyDescent="0.25">
      <c r="A22" s="124" t="s">
        <v>304</v>
      </c>
      <c r="B22" s="20" t="s">
        <v>139</v>
      </c>
      <c r="C22" s="20" t="s">
        <v>405</v>
      </c>
      <c r="D22" s="20" t="s">
        <v>405</v>
      </c>
      <c r="E22" s="152" t="s">
        <v>406</v>
      </c>
      <c r="F22" s="126" t="s">
        <v>308</v>
      </c>
      <c r="G22" s="126" t="s">
        <v>407</v>
      </c>
      <c r="H22" s="127" t="s">
        <v>408</v>
      </c>
      <c r="I22" s="128" t="s">
        <v>409</v>
      </c>
      <c r="J22" s="70">
        <v>56978489425</v>
      </c>
      <c r="K22" s="70"/>
      <c r="L22" s="20"/>
      <c r="M22" s="127"/>
      <c r="N22" s="124" t="s">
        <v>281</v>
      </c>
      <c r="O22" s="103" t="s">
        <v>220</v>
      </c>
      <c r="P22" s="103" t="s">
        <v>215</v>
      </c>
      <c r="Q22" s="103" t="s">
        <v>216</v>
      </c>
      <c r="R22" s="20"/>
      <c r="S22" s="153" t="s">
        <v>325</v>
      </c>
      <c r="T22" s="131" t="s">
        <v>410</v>
      </c>
    </row>
    <row r="23" spans="1:20" x14ac:dyDescent="0.25">
      <c r="A23" s="124" t="s">
        <v>304</v>
      </c>
      <c r="B23" s="20" t="s">
        <v>139</v>
      </c>
      <c r="C23" s="20" t="s">
        <v>305</v>
      </c>
      <c r="D23" s="20" t="s">
        <v>306</v>
      </c>
      <c r="E23" s="152" t="s">
        <v>304</v>
      </c>
      <c r="F23" s="126" t="s">
        <v>411</v>
      </c>
      <c r="G23" s="126" t="s">
        <v>412</v>
      </c>
      <c r="H23" s="127" t="s">
        <v>413</v>
      </c>
      <c r="I23" s="69" t="s">
        <v>414</v>
      </c>
      <c r="J23" s="70">
        <v>56995350772</v>
      </c>
      <c r="K23" s="70"/>
      <c r="L23" s="20"/>
      <c r="M23" s="127"/>
      <c r="N23" s="124" t="s">
        <v>415</v>
      </c>
      <c r="O23" s="103" t="s">
        <v>272</v>
      </c>
      <c r="P23" s="20" t="s">
        <v>273</v>
      </c>
      <c r="Q23" s="20" t="s">
        <v>274</v>
      </c>
      <c r="R23" s="20"/>
      <c r="S23" s="153" t="s">
        <v>416</v>
      </c>
      <c r="T23" s="154" t="s">
        <v>417</v>
      </c>
    </row>
    <row r="24" spans="1:20" x14ac:dyDescent="0.25">
      <c r="A24" s="124" t="s">
        <v>304</v>
      </c>
      <c r="B24" s="20" t="s">
        <v>139</v>
      </c>
      <c r="C24" s="20" t="s">
        <v>305</v>
      </c>
      <c r="D24" s="20" t="s">
        <v>306</v>
      </c>
      <c r="E24" s="152" t="s">
        <v>418</v>
      </c>
      <c r="F24" s="126" t="s">
        <v>308</v>
      </c>
      <c r="G24" s="126" t="s">
        <v>419</v>
      </c>
      <c r="H24" s="127" t="s">
        <v>420</v>
      </c>
      <c r="I24" s="69" t="s">
        <v>421</v>
      </c>
      <c r="J24" s="70">
        <v>56990796460</v>
      </c>
      <c r="K24" s="70"/>
      <c r="L24" s="20"/>
      <c r="M24" s="127"/>
      <c r="N24" s="124" t="s">
        <v>415</v>
      </c>
      <c r="O24" s="103" t="s">
        <v>263</v>
      </c>
      <c r="P24" s="20" t="s">
        <v>265</v>
      </c>
      <c r="Q24" s="20" t="s">
        <v>266</v>
      </c>
      <c r="R24" s="20"/>
      <c r="S24" s="153" t="s">
        <v>312</v>
      </c>
      <c r="T24" s="154" t="s">
        <v>417</v>
      </c>
    </row>
    <row r="25" spans="1:20" x14ac:dyDescent="0.25">
      <c r="A25" s="124" t="s">
        <v>304</v>
      </c>
      <c r="B25" s="20" t="s">
        <v>139</v>
      </c>
      <c r="C25" s="20" t="s">
        <v>305</v>
      </c>
      <c r="D25" s="20" t="s">
        <v>306</v>
      </c>
      <c r="E25" s="152" t="s">
        <v>362</v>
      </c>
      <c r="F25" s="126" t="s">
        <v>308</v>
      </c>
      <c r="G25" s="126" t="s">
        <v>363</v>
      </c>
      <c r="H25" s="127" t="s">
        <v>422</v>
      </c>
      <c r="I25" s="69" t="s">
        <v>365</v>
      </c>
      <c r="J25" s="70">
        <v>56997799688</v>
      </c>
      <c r="K25" s="70"/>
      <c r="L25" s="20"/>
      <c r="M25" s="127"/>
      <c r="N25" s="124" t="s">
        <v>415</v>
      </c>
      <c r="O25" s="103" t="s">
        <v>280</v>
      </c>
      <c r="P25" s="20" t="s">
        <v>278</v>
      </c>
      <c r="Q25" s="20" t="s">
        <v>279</v>
      </c>
      <c r="R25" s="20"/>
      <c r="S25" s="153" t="s">
        <v>312</v>
      </c>
      <c r="T25" s="154" t="s">
        <v>423</v>
      </c>
    </row>
    <row r="26" spans="1:20" x14ac:dyDescent="0.25">
      <c r="A26" s="124" t="s">
        <v>304</v>
      </c>
      <c r="B26" s="20" t="s">
        <v>139</v>
      </c>
      <c r="C26" s="20" t="s">
        <v>305</v>
      </c>
      <c r="D26" s="20" t="s">
        <v>306</v>
      </c>
      <c r="E26" s="152" t="s">
        <v>424</v>
      </c>
      <c r="F26" s="126" t="s">
        <v>327</v>
      </c>
      <c r="G26" s="126" t="s">
        <v>425</v>
      </c>
      <c r="H26" s="127" t="s">
        <v>413</v>
      </c>
      <c r="I26" s="69" t="s">
        <v>426</v>
      </c>
      <c r="J26" s="70">
        <v>56982496479</v>
      </c>
      <c r="K26" s="70"/>
      <c r="L26" s="20"/>
      <c r="M26" s="127"/>
      <c r="N26" s="124" t="s">
        <v>415</v>
      </c>
      <c r="O26" s="20" t="s">
        <v>427</v>
      </c>
      <c r="P26" s="20" t="s">
        <v>427</v>
      </c>
      <c r="Q26" s="20" t="s">
        <v>427</v>
      </c>
      <c r="R26" s="20"/>
      <c r="S26" s="153" t="s">
        <v>325</v>
      </c>
      <c r="T26" s="154" t="s">
        <v>428</v>
      </c>
    </row>
    <row r="27" spans="1:20" x14ac:dyDescent="0.25">
      <c r="A27" s="124" t="s">
        <v>304</v>
      </c>
      <c r="B27" s="20" t="s">
        <v>139</v>
      </c>
      <c r="C27" s="20" t="s">
        <v>305</v>
      </c>
      <c r="D27" s="20" t="s">
        <v>306</v>
      </c>
      <c r="E27" s="152" t="s">
        <v>304</v>
      </c>
      <c r="F27" s="126" t="s">
        <v>411</v>
      </c>
      <c r="G27" s="126" t="s">
        <v>412</v>
      </c>
      <c r="H27" s="127" t="s">
        <v>413</v>
      </c>
      <c r="I27" s="69" t="s">
        <v>414</v>
      </c>
      <c r="J27" s="70">
        <v>56995350772</v>
      </c>
      <c r="K27" s="70"/>
      <c r="L27" s="20"/>
      <c r="M27" s="127"/>
      <c r="N27" s="124" t="s">
        <v>429</v>
      </c>
      <c r="O27" s="20" t="s">
        <v>427</v>
      </c>
      <c r="P27" s="20" t="s">
        <v>427</v>
      </c>
      <c r="Q27" s="20" t="s">
        <v>427</v>
      </c>
      <c r="R27" s="20"/>
      <c r="S27" s="153" t="s">
        <v>312</v>
      </c>
      <c r="T27" s="154" t="s">
        <v>417</v>
      </c>
    </row>
    <row r="28" spans="1:20" x14ac:dyDescent="0.25">
      <c r="A28" s="124"/>
      <c r="B28" s="20"/>
      <c r="C28" s="20"/>
      <c r="D28" s="20"/>
      <c r="E28" s="152"/>
      <c r="F28" s="126"/>
      <c r="G28" s="126"/>
      <c r="H28" s="127"/>
      <c r="I28" s="124"/>
      <c r="J28" s="70"/>
      <c r="K28" s="70"/>
      <c r="L28" s="20"/>
      <c r="M28" s="127"/>
      <c r="N28" s="124"/>
      <c r="O28" s="20"/>
      <c r="P28" s="20"/>
      <c r="Q28" s="20"/>
      <c r="R28" s="20"/>
      <c r="S28" s="127"/>
    </row>
    <row r="29" spans="1:20" x14ac:dyDescent="0.25">
      <c r="A29" s="124"/>
      <c r="B29" s="20"/>
      <c r="C29" s="20"/>
      <c r="D29" s="20"/>
      <c r="E29" s="152"/>
      <c r="F29" s="126"/>
      <c r="G29" s="126"/>
      <c r="H29" s="127"/>
      <c r="I29" s="124"/>
      <c r="J29" s="70"/>
      <c r="K29" s="70"/>
      <c r="L29" s="20"/>
      <c r="M29" s="127"/>
      <c r="N29" s="124"/>
      <c r="O29" s="20"/>
      <c r="P29" s="20"/>
      <c r="Q29" s="20"/>
      <c r="R29" s="20"/>
      <c r="S29" s="127"/>
    </row>
    <row r="30" spans="1:20" x14ac:dyDescent="0.25">
      <c r="A30" s="124"/>
      <c r="B30" s="20"/>
      <c r="C30" s="20"/>
      <c r="D30" s="20"/>
      <c r="E30" s="152"/>
      <c r="F30" s="126"/>
      <c r="G30" s="126"/>
      <c r="H30" s="127"/>
      <c r="I30" s="124"/>
      <c r="J30" s="70"/>
      <c r="K30" s="70"/>
      <c r="L30" s="20"/>
      <c r="M30" s="127"/>
      <c r="N30" s="124"/>
      <c r="O30" s="20"/>
      <c r="P30" s="20"/>
      <c r="Q30" s="20"/>
      <c r="R30" s="20"/>
      <c r="S30" s="127"/>
    </row>
    <row r="31" spans="1:20" x14ac:dyDescent="0.25">
      <c r="A31" s="124"/>
      <c r="B31" s="20"/>
      <c r="C31" s="20"/>
      <c r="D31" s="20"/>
      <c r="E31" s="152"/>
      <c r="F31" s="126"/>
      <c r="G31" s="126"/>
      <c r="H31" s="127"/>
      <c r="I31" s="124"/>
      <c r="J31" s="70"/>
      <c r="K31" s="70"/>
      <c r="L31" s="20"/>
      <c r="M31" s="127"/>
      <c r="N31" s="124"/>
      <c r="O31" s="20"/>
      <c r="P31" s="20"/>
      <c r="Q31" s="20"/>
      <c r="R31" s="20"/>
      <c r="S31" s="127"/>
    </row>
    <row r="32" spans="1:20" x14ac:dyDescent="0.25">
      <c r="A32" s="124"/>
      <c r="B32" s="20"/>
      <c r="C32" s="20"/>
      <c r="D32" s="20"/>
      <c r="E32" s="152"/>
      <c r="F32" s="126"/>
      <c r="G32" s="126"/>
      <c r="H32" s="127"/>
      <c r="I32" s="124"/>
      <c r="J32" s="70"/>
      <c r="K32" s="70"/>
      <c r="L32" s="20"/>
      <c r="M32" s="127"/>
      <c r="N32" s="124"/>
      <c r="O32" s="20"/>
      <c r="P32" s="20"/>
      <c r="Q32" s="20"/>
      <c r="R32" s="20"/>
      <c r="S32" s="127"/>
    </row>
    <row r="33" spans="1:19" x14ac:dyDescent="0.25">
      <c r="A33" s="124"/>
      <c r="B33" s="20"/>
      <c r="C33" s="20"/>
      <c r="D33" s="20"/>
      <c r="E33" s="152"/>
      <c r="F33" s="126"/>
      <c r="G33" s="126"/>
      <c r="H33" s="127"/>
      <c r="I33" s="124"/>
      <c r="J33" s="70"/>
      <c r="K33" s="70"/>
      <c r="L33" s="20"/>
      <c r="M33" s="127"/>
      <c r="N33" s="124"/>
      <c r="O33" s="20"/>
      <c r="P33" s="20"/>
      <c r="Q33" s="20"/>
      <c r="R33" s="20"/>
      <c r="S33" s="127"/>
    </row>
    <row r="34" spans="1:19" x14ac:dyDescent="0.25">
      <c r="A34" s="124"/>
      <c r="B34" s="20"/>
      <c r="C34" s="20"/>
      <c r="D34" s="20"/>
      <c r="E34" s="152"/>
      <c r="F34" s="126"/>
      <c r="G34" s="126"/>
      <c r="H34" s="127"/>
      <c r="I34" s="124"/>
      <c r="J34" s="70"/>
      <c r="K34" s="70"/>
      <c r="L34" s="20"/>
      <c r="M34" s="127"/>
      <c r="N34" s="124"/>
      <c r="O34" s="20"/>
      <c r="P34" s="20"/>
      <c r="Q34" s="20"/>
      <c r="R34" s="20"/>
      <c r="S34" s="127"/>
    </row>
    <row r="35" spans="1:19" x14ac:dyDescent="0.25">
      <c r="A35" s="124"/>
      <c r="B35" s="20"/>
      <c r="C35" s="20"/>
      <c r="D35" s="20"/>
      <c r="E35" s="152"/>
      <c r="F35" s="126"/>
      <c r="G35" s="126"/>
      <c r="H35" s="127"/>
      <c r="I35" s="124"/>
      <c r="J35" s="70"/>
      <c r="K35" s="70"/>
      <c r="L35" s="20"/>
      <c r="M35" s="127"/>
      <c r="N35" s="124"/>
      <c r="O35" s="20"/>
      <c r="P35" s="20"/>
      <c r="Q35" s="20"/>
      <c r="R35" s="20"/>
      <c r="S35" s="127"/>
    </row>
    <row r="36" spans="1:19" x14ac:dyDescent="0.25">
      <c r="A36" s="124"/>
      <c r="B36" s="20"/>
      <c r="C36" s="20"/>
      <c r="D36" s="20"/>
      <c r="E36" s="152"/>
      <c r="F36" s="126"/>
      <c r="G36" s="126"/>
      <c r="H36" s="127"/>
      <c r="I36" s="124"/>
      <c r="J36" s="70"/>
      <c r="K36" s="70"/>
      <c r="L36" s="20"/>
      <c r="M36" s="127"/>
      <c r="N36" s="124"/>
      <c r="O36" s="20"/>
      <c r="P36" s="20"/>
      <c r="Q36" s="20"/>
      <c r="R36" s="20"/>
      <c r="S36" s="127"/>
    </row>
    <row r="37" spans="1:19" x14ac:dyDescent="0.25">
      <c r="A37" s="124"/>
      <c r="B37" s="20"/>
      <c r="C37" s="20"/>
      <c r="D37" s="20"/>
      <c r="E37" s="152"/>
      <c r="F37" s="126"/>
      <c r="G37" s="126"/>
      <c r="H37" s="127"/>
      <c r="I37" s="124"/>
      <c r="J37" s="70"/>
      <c r="K37" s="70"/>
      <c r="L37" s="20"/>
      <c r="M37" s="127"/>
      <c r="N37" s="124"/>
      <c r="O37" s="20"/>
      <c r="P37" s="20"/>
      <c r="Q37" s="20"/>
      <c r="R37" s="20"/>
      <c r="S37" s="127"/>
    </row>
    <row r="38" spans="1:19" x14ac:dyDescent="0.25">
      <c r="A38" s="124"/>
      <c r="B38" s="20"/>
      <c r="C38" s="20"/>
      <c r="D38" s="20"/>
      <c r="E38" s="152"/>
      <c r="F38" s="126"/>
      <c r="G38" s="126"/>
      <c r="H38" s="127"/>
      <c r="I38" s="124"/>
      <c r="J38" s="70"/>
      <c r="K38" s="70"/>
      <c r="L38" s="20"/>
      <c r="M38" s="127"/>
      <c r="N38" s="124"/>
      <c r="O38" s="20"/>
      <c r="P38" s="20"/>
      <c r="Q38" s="20"/>
      <c r="R38" s="20"/>
      <c r="S38" s="127"/>
    </row>
    <row r="39" spans="1:19" x14ac:dyDescent="0.25">
      <c r="A39" s="124"/>
      <c r="B39" s="20"/>
      <c r="C39" s="20"/>
      <c r="D39" s="20"/>
      <c r="E39" s="152"/>
      <c r="F39" s="126"/>
      <c r="G39" s="126"/>
      <c r="H39" s="127"/>
      <c r="I39" s="124"/>
      <c r="J39" s="70"/>
      <c r="K39" s="70"/>
      <c r="L39" s="20"/>
      <c r="M39" s="127"/>
      <c r="N39" s="124"/>
      <c r="O39" s="20"/>
      <c r="P39" s="20"/>
      <c r="Q39" s="20"/>
      <c r="R39" s="20"/>
      <c r="S39" s="127"/>
    </row>
    <row r="40" spans="1:19" x14ac:dyDescent="0.25">
      <c r="A40" s="124"/>
      <c r="B40" s="20"/>
      <c r="C40" s="20"/>
      <c r="D40" s="20"/>
      <c r="E40" s="152"/>
      <c r="F40" s="126"/>
      <c r="G40" s="126"/>
      <c r="H40" s="127"/>
      <c r="I40" s="124"/>
      <c r="J40" s="70"/>
      <c r="K40" s="70"/>
      <c r="L40" s="20"/>
      <c r="M40" s="127"/>
      <c r="N40" s="124"/>
      <c r="O40" s="20"/>
      <c r="P40" s="20"/>
      <c r="Q40" s="20"/>
      <c r="R40" s="20"/>
      <c r="S40" s="127"/>
    </row>
    <row r="41" spans="1:19" x14ac:dyDescent="0.25">
      <c r="A41" s="124"/>
      <c r="B41" s="20"/>
      <c r="C41" s="20"/>
      <c r="D41" s="20"/>
      <c r="E41" s="152"/>
      <c r="F41" s="126"/>
      <c r="G41" s="126"/>
      <c r="H41" s="127"/>
      <c r="I41" s="124"/>
      <c r="J41" s="70"/>
      <c r="K41" s="70"/>
      <c r="L41" s="20"/>
      <c r="M41" s="127"/>
      <c r="N41" s="124"/>
      <c r="O41" s="20"/>
      <c r="P41" s="20"/>
      <c r="Q41" s="20"/>
      <c r="R41" s="20"/>
      <c r="S41" s="127"/>
    </row>
    <row r="42" spans="1:19" x14ac:dyDescent="0.25">
      <c r="A42" s="124"/>
      <c r="B42" s="20"/>
      <c r="C42" s="20"/>
      <c r="D42" s="20"/>
      <c r="E42" s="152"/>
      <c r="F42" s="126"/>
      <c r="G42" s="126"/>
      <c r="H42" s="127"/>
      <c r="I42" s="124"/>
      <c r="J42" s="70"/>
      <c r="K42" s="70"/>
      <c r="L42" s="20"/>
      <c r="M42" s="127"/>
      <c r="N42" s="124"/>
      <c r="O42" s="20"/>
      <c r="P42" s="20"/>
      <c r="Q42" s="20"/>
      <c r="R42" s="20"/>
      <c r="S42" s="127"/>
    </row>
    <row r="43" spans="1:19" x14ac:dyDescent="0.25">
      <c r="A43" s="124"/>
      <c r="B43" s="20"/>
      <c r="C43" s="20"/>
      <c r="D43" s="20"/>
      <c r="E43" s="152"/>
      <c r="F43" s="126"/>
      <c r="G43" s="126"/>
      <c r="H43" s="127"/>
      <c r="I43" s="124"/>
      <c r="J43" s="70"/>
      <c r="K43" s="70"/>
      <c r="L43" s="20"/>
      <c r="M43" s="127"/>
      <c r="N43" s="124"/>
      <c r="O43" s="20"/>
      <c r="P43" s="20"/>
      <c r="Q43" s="20"/>
      <c r="R43" s="20"/>
      <c r="S43" s="127"/>
    </row>
    <row r="44" spans="1:19" x14ac:dyDescent="0.25">
      <c r="A44" s="124"/>
      <c r="B44" s="20"/>
      <c r="C44" s="20"/>
      <c r="D44" s="20"/>
      <c r="E44" s="152"/>
      <c r="F44" s="126"/>
      <c r="G44" s="126"/>
      <c r="H44" s="127"/>
      <c r="I44" s="124"/>
      <c r="J44" s="70"/>
      <c r="K44" s="70"/>
      <c r="L44" s="20"/>
      <c r="M44" s="127"/>
      <c r="N44" s="124"/>
      <c r="O44" s="20"/>
      <c r="P44" s="20"/>
      <c r="Q44" s="20"/>
      <c r="R44" s="20"/>
      <c r="S44" s="127"/>
    </row>
    <row r="45" spans="1:19" x14ac:dyDescent="0.25">
      <c r="A45" s="124"/>
      <c r="B45" s="20"/>
      <c r="C45" s="20"/>
      <c r="D45" s="20"/>
      <c r="E45" s="152"/>
      <c r="F45" s="126"/>
      <c r="G45" s="126"/>
      <c r="H45" s="127"/>
      <c r="I45" s="124"/>
      <c r="J45" s="70"/>
      <c r="K45" s="70"/>
      <c r="L45" s="20"/>
      <c r="M45" s="127"/>
      <c r="N45" s="124"/>
      <c r="O45" s="20"/>
      <c r="P45" s="20"/>
      <c r="Q45" s="20"/>
      <c r="R45" s="20"/>
      <c r="S45" s="127"/>
    </row>
    <row r="46" spans="1:19" x14ac:dyDescent="0.25">
      <c r="A46" s="124"/>
      <c r="B46" s="20"/>
      <c r="C46" s="20"/>
      <c r="D46" s="20"/>
      <c r="E46" s="152"/>
      <c r="F46" s="126"/>
      <c r="G46" s="126"/>
      <c r="H46" s="127"/>
      <c r="I46" s="124"/>
      <c r="J46" s="70"/>
      <c r="K46" s="70"/>
      <c r="L46" s="20"/>
      <c r="M46" s="127"/>
      <c r="N46" s="124"/>
      <c r="O46" s="20"/>
      <c r="P46" s="20"/>
      <c r="Q46" s="20"/>
      <c r="R46" s="20"/>
      <c r="S46" s="127"/>
    </row>
    <row r="47" spans="1:19" x14ac:dyDescent="0.25">
      <c r="A47" s="124"/>
      <c r="B47" s="20"/>
      <c r="C47" s="20"/>
      <c r="D47" s="20"/>
      <c r="E47" s="152"/>
      <c r="F47" s="126"/>
      <c r="G47" s="126"/>
      <c r="H47" s="127"/>
      <c r="I47" s="124"/>
      <c r="J47" s="70"/>
      <c r="K47" s="70"/>
      <c r="L47" s="20"/>
      <c r="M47" s="127"/>
      <c r="N47" s="124"/>
      <c r="O47" s="20"/>
      <c r="P47" s="20"/>
      <c r="Q47" s="20"/>
      <c r="R47" s="20"/>
      <c r="S47" s="127"/>
    </row>
    <row r="48" spans="1:19" x14ac:dyDescent="0.25">
      <c r="A48" s="124"/>
      <c r="B48" s="20"/>
      <c r="C48" s="20"/>
      <c r="D48" s="20"/>
      <c r="E48" s="152"/>
      <c r="F48" s="126"/>
      <c r="G48" s="126"/>
      <c r="H48" s="127"/>
      <c r="I48" s="124"/>
      <c r="J48" s="70"/>
      <c r="K48" s="70"/>
      <c r="L48" s="20"/>
      <c r="M48" s="127"/>
      <c r="N48" s="124"/>
      <c r="O48" s="20"/>
      <c r="P48" s="20"/>
      <c r="Q48" s="20"/>
      <c r="R48" s="20"/>
      <c r="S48" s="127"/>
    </row>
    <row r="49" spans="1:19" x14ac:dyDescent="0.25">
      <c r="A49" s="124"/>
      <c r="B49" s="20"/>
      <c r="C49" s="20"/>
      <c r="D49" s="20"/>
      <c r="E49" s="152"/>
      <c r="F49" s="126"/>
      <c r="G49" s="126"/>
      <c r="H49" s="127"/>
      <c r="I49" s="124"/>
      <c r="J49" s="70"/>
      <c r="K49" s="70"/>
      <c r="L49" s="20"/>
      <c r="M49" s="127"/>
      <c r="N49" s="124"/>
      <c r="O49" s="20"/>
      <c r="P49" s="20"/>
      <c r="Q49" s="20"/>
      <c r="R49" s="20"/>
      <c r="S49" s="127"/>
    </row>
    <row r="50" spans="1:19" x14ac:dyDescent="0.25">
      <c r="A50" s="124"/>
      <c r="B50" s="20"/>
      <c r="C50" s="20"/>
      <c r="D50" s="20"/>
      <c r="E50" s="152"/>
      <c r="F50" s="126"/>
      <c r="G50" s="126"/>
      <c r="H50" s="127"/>
      <c r="I50" s="124"/>
      <c r="J50" s="70"/>
      <c r="K50" s="70"/>
      <c r="L50" s="20"/>
      <c r="M50" s="127"/>
      <c r="N50" s="124"/>
      <c r="O50" s="20"/>
      <c r="P50" s="20"/>
      <c r="Q50" s="20"/>
      <c r="R50" s="20"/>
      <c r="S50" s="127"/>
    </row>
    <row r="51" spans="1:19" x14ac:dyDescent="0.25">
      <c r="A51" s="124"/>
      <c r="B51" s="20"/>
      <c r="C51" s="20"/>
      <c r="D51" s="20"/>
      <c r="E51" s="152"/>
      <c r="F51" s="126"/>
      <c r="G51" s="126"/>
      <c r="H51" s="127"/>
      <c r="I51" s="124"/>
      <c r="J51" s="70"/>
      <c r="K51" s="70"/>
      <c r="L51" s="20"/>
      <c r="M51" s="127"/>
      <c r="N51" s="124"/>
      <c r="O51" s="20"/>
      <c r="P51" s="20"/>
      <c r="Q51" s="20"/>
      <c r="R51" s="20"/>
      <c r="S51" s="127"/>
    </row>
    <row r="52" spans="1:19" x14ac:dyDescent="0.25">
      <c r="A52" s="124"/>
      <c r="B52" s="20"/>
      <c r="C52" s="20"/>
      <c r="D52" s="20"/>
      <c r="E52" s="152"/>
      <c r="F52" s="126"/>
      <c r="G52" s="126"/>
      <c r="H52" s="127"/>
      <c r="I52" s="124"/>
      <c r="J52" s="70"/>
      <c r="K52" s="70"/>
      <c r="L52" s="20"/>
      <c r="M52" s="127"/>
      <c r="N52" s="124"/>
      <c r="O52" s="20"/>
      <c r="P52" s="20"/>
      <c r="Q52" s="20"/>
      <c r="R52" s="20"/>
      <c r="S52" s="127"/>
    </row>
    <row r="53" spans="1:19" x14ac:dyDescent="0.25">
      <c r="A53" s="124"/>
      <c r="B53" s="20"/>
      <c r="C53" s="20"/>
      <c r="D53" s="20"/>
      <c r="E53" s="152"/>
      <c r="F53" s="126"/>
      <c r="G53" s="126"/>
      <c r="H53" s="127"/>
      <c r="I53" s="124"/>
      <c r="J53" s="70"/>
      <c r="K53" s="70"/>
      <c r="L53" s="20"/>
      <c r="M53" s="127"/>
      <c r="N53" s="124"/>
      <c r="O53" s="20"/>
      <c r="P53" s="20"/>
      <c r="Q53" s="20"/>
      <c r="R53" s="20"/>
      <c r="S53" s="127"/>
    </row>
    <row r="54" spans="1:19" x14ac:dyDescent="0.25">
      <c r="A54" s="124"/>
      <c r="B54" s="20"/>
      <c r="C54" s="20"/>
      <c r="D54" s="20"/>
      <c r="E54" s="152"/>
      <c r="F54" s="126"/>
      <c r="G54" s="126"/>
      <c r="H54" s="127"/>
      <c r="I54" s="124"/>
      <c r="J54" s="70"/>
      <c r="K54" s="70"/>
      <c r="L54" s="20"/>
      <c r="M54" s="127"/>
      <c r="N54" s="124"/>
      <c r="O54" s="20"/>
      <c r="P54" s="20"/>
      <c r="Q54" s="20"/>
      <c r="R54" s="20"/>
      <c r="S54" s="127"/>
    </row>
    <row r="55" spans="1:19" x14ac:dyDescent="0.25">
      <c r="A55" s="124"/>
      <c r="B55" s="20"/>
      <c r="C55" s="20"/>
      <c r="D55" s="20"/>
      <c r="E55" s="152"/>
      <c r="F55" s="126"/>
      <c r="G55" s="126"/>
      <c r="H55" s="127"/>
      <c r="I55" s="124"/>
      <c r="J55" s="70"/>
      <c r="K55" s="70"/>
      <c r="L55" s="20"/>
      <c r="M55" s="127"/>
      <c r="N55" s="124"/>
      <c r="O55" s="20"/>
      <c r="P55" s="20"/>
      <c r="Q55" s="20"/>
      <c r="R55" s="20"/>
      <c r="S55" s="127"/>
    </row>
    <row r="56" spans="1:19" x14ac:dyDescent="0.25">
      <c r="A56" s="124"/>
      <c r="B56" s="20"/>
      <c r="C56" s="20"/>
      <c r="D56" s="20"/>
      <c r="E56" s="152"/>
      <c r="F56" s="126"/>
      <c r="G56" s="126"/>
      <c r="H56" s="127"/>
      <c r="I56" s="124"/>
      <c r="J56" s="70"/>
      <c r="K56" s="70"/>
      <c r="L56" s="20"/>
      <c r="M56" s="127"/>
      <c r="N56" s="124"/>
      <c r="O56" s="20"/>
      <c r="P56" s="20"/>
      <c r="Q56" s="20"/>
      <c r="R56" s="20"/>
      <c r="S56" s="127"/>
    </row>
    <row r="57" spans="1:19" x14ac:dyDescent="0.25">
      <c r="A57" s="124"/>
      <c r="B57" s="20"/>
      <c r="C57" s="20"/>
      <c r="D57" s="20"/>
      <c r="E57" s="152"/>
      <c r="F57" s="126"/>
      <c r="G57" s="126"/>
      <c r="H57" s="127"/>
      <c r="I57" s="124"/>
      <c r="J57" s="70"/>
      <c r="K57" s="70"/>
      <c r="L57" s="20"/>
      <c r="M57" s="127"/>
      <c r="N57" s="124"/>
      <c r="O57" s="20"/>
      <c r="P57" s="20"/>
      <c r="Q57" s="20"/>
      <c r="R57" s="20"/>
      <c r="S57" s="127"/>
    </row>
    <row r="58" spans="1:19" x14ac:dyDescent="0.25">
      <c r="A58" s="124"/>
      <c r="B58" s="20"/>
      <c r="C58" s="20"/>
      <c r="D58" s="20"/>
      <c r="E58" s="152"/>
      <c r="F58" s="126"/>
      <c r="G58" s="126"/>
      <c r="H58" s="127"/>
      <c r="I58" s="124"/>
      <c r="J58" s="70"/>
      <c r="K58" s="70"/>
      <c r="L58" s="20"/>
      <c r="M58" s="127"/>
      <c r="N58" s="124"/>
      <c r="O58" s="20"/>
      <c r="P58" s="20"/>
      <c r="Q58" s="20"/>
      <c r="R58" s="20"/>
      <c r="S58" s="127"/>
    </row>
    <row r="59" spans="1:19" x14ac:dyDescent="0.25">
      <c r="A59" s="124"/>
      <c r="B59" s="20"/>
      <c r="C59" s="20"/>
      <c r="D59" s="20"/>
      <c r="E59" s="152"/>
      <c r="F59" s="126"/>
      <c r="G59" s="126"/>
      <c r="H59" s="127"/>
      <c r="I59" s="124"/>
      <c r="J59" s="70"/>
      <c r="K59" s="70"/>
      <c r="L59" s="20"/>
      <c r="M59" s="127"/>
      <c r="N59" s="124"/>
      <c r="O59" s="20"/>
      <c r="P59" s="20"/>
      <c r="Q59" s="20"/>
      <c r="R59" s="20"/>
      <c r="S59" s="127"/>
    </row>
    <row r="60" spans="1:19" x14ac:dyDescent="0.25">
      <c r="A60" s="124"/>
      <c r="B60" s="20"/>
      <c r="C60" s="20"/>
      <c r="D60" s="20"/>
      <c r="E60" s="152"/>
      <c r="F60" s="126"/>
      <c r="G60" s="126"/>
      <c r="H60" s="127"/>
      <c r="I60" s="124"/>
      <c r="J60" s="70"/>
      <c r="K60" s="70"/>
      <c r="L60" s="20"/>
      <c r="M60" s="127"/>
      <c r="N60" s="124"/>
      <c r="O60" s="20"/>
      <c r="P60" s="20"/>
      <c r="Q60" s="20"/>
      <c r="R60" s="20"/>
      <c r="S60" s="127"/>
    </row>
    <row r="61" spans="1:19" x14ac:dyDescent="0.25">
      <c r="A61" s="124"/>
      <c r="B61" s="20"/>
      <c r="C61" s="20"/>
      <c r="D61" s="20"/>
      <c r="E61" s="152"/>
      <c r="F61" s="126"/>
      <c r="G61" s="126"/>
      <c r="H61" s="127"/>
      <c r="I61" s="124"/>
      <c r="J61" s="70"/>
      <c r="K61" s="70"/>
      <c r="L61" s="20"/>
      <c r="M61" s="127"/>
      <c r="N61" s="124"/>
      <c r="O61" s="20"/>
      <c r="P61" s="20"/>
      <c r="Q61" s="20"/>
      <c r="R61" s="20"/>
      <c r="S61" s="127"/>
    </row>
    <row r="62" spans="1:19" x14ac:dyDescent="0.25">
      <c r="A62" s="124"/>
      <c r="B62" s="20"/>
      <c r="C62" s="20"/>
      <c r="D62" s="20"/>
      <c r="E62" s="152"/>
      <c r="F62" s="126"/>
      <c r="G62" s="126"/>
      <c r="H62" s="127"/>
      <c r="I62" s="124"/>
      <c r="J62" s="70"/>
      <c r="K62" s="70"/>
      <c r="L62" s="20"/>
      <c r="M62" s="127"/>
      <c r="N62" s="124"/>
      <c r="O62" s="20"/>
      <c r="P62" s="20"/>
      <c r="Q62" s="20"/>
      <c r="R62" s="20"/>
      <c r="S62" s="127"/>
    </row>
    <row r="63" spans="1:19" x14ac:dyDescent="0.25">
      <c r="A63" s="124"/>
      <c r="B63" s="20"/>
      <c r="C63" s="20"/>
      <c r="D63" s="20"/>
      <c r="E63" s="152"/>
      <c r="F63" s="126"/>
      <c r="G63" s="126"/>
      <c r="H63" s="127"/>
      <c r="I63" s="124"/>
      <c r="J63" s="70"/>
      <c r="K63" s="70"/>
      <c r="L63" s="20"/>
      <c r="M63" s="127"/>
      <c r="N63" s="124"/>
      <c r="O63" s="20"/>
      <c r="P63" s="20"/>
      <c r="Q63" s="20"/>
      <c r="R63" s="20"/>
      <c r="S63" s="127"/>
    </row>
    <row r="64" spans="1:19" x14ac:dyDescent="0.25">
      <c r="A64" s="124"/>
      <c r="B64" s="20"/>
      <c r="C64" s="20"/>
      <c r="D64" s="20"/>
      <c r="E64" s="152"/>
      <c r="F64" s="126"/>
      <c r="G64" s="126"/>
      <c r="H64" s="127"/>
      <c r="I64" s="124"/>
      <c r="J64" s="70"/>
      <c r="K64" s="70"/>
      <c r="L64" s="20"/>
      <c r="M64" s="127"/>
      <c r="N64" s="124"/>
      <c r="O64" s="20"/>
      <c r="P64" s="20"/>
      <c r="Q64" s="20"/>
      <c r="R64" s="20"/>
      <c r="S64" s="127"/>
    </row>
    <row r="65" spans="1:19" x14ac:dyDescent="0.25">
      <c r="A65" s="124"/>
      <c r="B65" s="20"/>
      <c r="C65" s="20"/>
      <c r="D65" s="20"/>
      <c r="E65" s="152"/>
      <c r="F65" s="126"/>
      <c r="G65" s="126"/>
      <c r="H65" s="127"/>
      <c r="I65" s="124"/>
      <c r="J65" s="70"/>
      <c r="K65" s="70"/>
      <c r="L65" s="20"/>
      <c r="M65" s="127"/>
      <c r="N65" s="124"/>
      <c r="O65" s="20"/>
      <c r="P65" s="20"/>
      <c r="Q65" s="20"/>
      <c r="R65" s="20"/>
      <c r="S65" s="127"/>
    </row>
    <row r="66" spans="1:19" x14ac:dyDescent="0.25">
      <c r="A66" s="124"/>
      <c r="B66" s="20"/>
      <c r="C66" s="20"/>
      <c r="D66" s="20"/>
      <c r="E66" s="152"/>
      <c r="F66" s="126"/>
      <c r="G66" s="126"/>
      <c r="H66" s="127"/>
      <c r="I66" s="124"/>
      <c r="J66" s="70"/>
      <c r="K66" s="70"/>
      <c r="L66" s="20"/>
      <c r="M66" s="127"/>
      <c r="N66" s="124"/>
      <c r="O66" s="20"/>
      <c r="P66" s="20"/>
      <c r="Q66" s="20"/>
      <c r="R66" s="20"/>
      <c r="S66" s="127"/>
    </row>
    <row r="67" spans="1:19" x14ac:dyDescent="0.25">
      <c r="A67" s="124"/>
      <c r="B67" s="20"/>
      <c r="C67" s="20"/>
      <c r="D67" s="20"/>
      <c r="E67" s="152"/>
      <c r="F67" s="126"/>
      <c r="G67" s="126"/>
      <c r="H67" s="127"/>
      <c r="I67" s="124"/>
      <c r="J67" s="70"/>
      <c r="K67" s="70"/>
      <c r="L67" s="20"/>
      <c r="M67" s="127"/>
      <c r="N67" s="124"/>
      <c r="O67" s="20"/>
      <c r="P67" s="20"/>
      <c r="Q67" s="20"/>
      <c r="R67" s="20"/>
      <c r="S67" s="127"/>
    </row>
    <row r="68" spans="1:19" x14ac:dyDescent="0.25">
      <c r="A68" s="124"/>
      <c r="B68" s="20"/>
      <c r="C68" s="20"/>
      <c r="D68" s="20"/>
      <c r="E68" s="152"/>
      <c r="F68" s="126"/>
      <c r="G68" s="126"/>
      <c r="H68" s="127"/>
      <c r="I68" s="124"/>
      <c r="J68" s="70"/>
      <c r="K68" s="70"/>
      <c r="L68" s="20"/>
      <c r="M68" s="127"/>
      <c r="N68" s="124"/>
      <c r="O68" s="20"/>
      <c r="P68" s="20"/>
      <c r="Q68" s="20"/>
      <c r="R68" s="20"/>
      <c r="S68" s="127"/>
    </row>
    <row r="69" spans="1:19" x14ac:dyDescent="0.25">
      <c r="A69" s="124"/>
      <c r="B69" s="20"/>
      <c r="C69" s="20"/>
      <c r="D69" s="20"/>
      <c r="E69" s="152"/>
      <c r="F69" s="126"/>
      <c r="G69" s="126"/>
      <c r="H69" s="127"/>
      <c r="I69" s="124"/>
      <c r="J69" s="70"/>
      <c r="K69" s="70"/>
      <c r="L69" s="20"/>
      <c r="M69" s="127"/>
      <c r="N69" s="124"/>
      <c r="O69" s="20"/>
      <c r="P69" s="20"/>
      <c r="Q69" s="20"/>
      <c r="R69" s="20"/>
      <c r="S69" s="127"/>
    </row>
    <row r="70" spans="1:19" x14ac:dyDescent="0.25">
      <c r="A70" s="124"/>
      <c r="B70" s="20"/>
      <c r="C70" s="20"/>
      <c r="D70" s="20"/>
      <c r="E70" s="152"/>
      <c r="F70" s="126"/>
      <c r="G70" s="126"/>
      <c r="H70" s="127"/>
      <c r="I70" s="124"/>
      <c r="J70" s="70"/>
      <c r="K70" s="70"/>
      <c r="L70" s="20"/>
      <c r="M70" s="127"/>
      <c r="N70" s="124"/>
      <c r="O70" s="20"/>
      <c r="P70" s="20"/>
      <c r="Q70" s="20"/>
      <c r="R70" s="20"/>
      <c r="S70" s="127"/>
    </row>
    <row r="71" spans="1:19" x14ac:dyDescent="0.25">
      <c r="A71" s="124"/>
      <c r="B71" s="20"/>
      <c r="C71" s="20"/>
      <c r="D71" s="20"/>
      <c r="E71" s="152"/>
      <c r="F71" s="126"/>
      <c r="G71" s="126"/>
      <c r="H71" s="127"/>
      <c r="I71" s="124"/>
      <c r="J71" s="70"/>
      <c r="K71" s="70"/>
      <c r="L71" s="20"/>
      <c r="M71" s="127"/>
      <c r="N71" s="124"/>
      <c r="O71" s="20"/>
      <c r="P71" s="20"/>
      <c r="Q71" s="20"/>
      <c r="R71" s="20"/>
      <c r="S71" s="127"/>
    </row>
    <row r="72" spans="1:19" x14ac:dyDescent="0.25">
      <c r="A72" s="124"/>
      <c r="B72" s="20"/>
      <c r="C72" s="20"/>
      <c r="D72" s="20"/>
      <c r="E72" s="152"/>
      <c r="F72" s="126"/>
      <c r="G72" s="126"/>
      <c r="H72" s="127"/>
      <c r="I72" s="124"/>
      <c r="J72" s="70"/>
      <c r="K72" s="70"/>
      <c r="L72" s="20"/>
      <c r="M72" s="127"/>
      <c r="N72" s="124"/>
      <c r="O72" s="20"/>
      <c r="P72" s="20"/>
      <c r="Q72" s="20"/>
      <c r="R72" s="20"/>
      <c r="S72" s="127"/>
    </row>
    <row r="73" spans="1:19" x14ac:dyDescent="0.25">
      <c r="A73" s="124"/>
      <c r="B73" s="20"/>
      <c r="C73" s="20"/>
      <c r="D73" s="20"/>
      <c r="E73" s="152"/>
      <c r="F73" s="126"/>
      <c r="G73" s="126"/>
      <c r="H73" s="127"/>
      <c r="I73" s="124"/>
      <c r="J73" s="70"/>
      <c r="K73" s="70"/>
      <c r="L73" s="20"/>
      <c r="M73" s="127"/>
      <c r="N73" s="124"/>
      <c r="O73" s="20"/>
      <c r="P73" s="20"/>
      <c r="Q73" s="20"/>
      <c r="R73" s="20"/>
      <c r="S73" s="127"/>
    </row>
    <row r="74" spans="1:19" x14ac:dyDescent="0.25">
      <c r="A74" s="124"/>
      <c r="B74" s="20"/>
      <c r="C74" s="20"/>
      <c r="D74" s="20"/>
      <c r="E74" s="152"/>
      <c r="F74" s="126"/>
      <c r="G74" s="126"/>
      <c r="H74" s="127"/>
      <c r="I74" s="124"/>
      <c r="J74" s="70"/>
      <c r="K74" s="70"/>
      <c r="L74" s="20"/>
      <c r="M74" s="127"/>
      <c r="N74" s="124"/>
      <c r="O74" s="20"/>
      <c r="P74" s="20"/>
      <c r="Q74" s="20"/>
      <c r="R74" s="20"/>
      <c r="S74" s="127"/>
    </row>
    <row r="75" spans="1:19" x14ac:dyDescent="0.25">
      <c r="A75" s="124"/>
      <c r="B75" s="20"/>
      <c r="C75" s="20"/>
      <c r="D75" s="20"/>
      <c r="E75" s="152"/>
      <c r="F75" s="126"/>
      <c r="G75" s="126"/>
      <c r="H75" s="127"/>
      <c r="I75" s="124"/>
      <c r="J75" s="70"/>
      <c r="K75" s="70"/>
      <c r="L75" s="20"/>
      <c r="M75" s="127"/>
      <c r="N75" s="124"/>
      <c r="O75" s="20"/>
      <c r="P75" s="20"/>
      <c r="Q75" s="20"/>
      <c r="R75" s="20"/>
      <c r="S75" s="127"/>
    </row>
    <row r="76" spans="1:19" x14ac:dyDescent="0.25">
      <c r="A76" s="124"/>
      <c r="B76" s="20"/>
      <c r="C76" s="20"/>
      <c r="D76" s="20"/>
      <c r="E76" s="152"/>
      <c r="F76" s="126"/>
      <c r="G76" s="126"/>
      <c r="H76" s="127"/>
      <c r="I76" s="124"/>
      <c r="J76" s="70"/>
      <c r="K76" s="70"/>
      <c r="L76" s="20"/>
      <c r="M76" s="127"/>
      <c r="N76" s="124"/>
      <c r="O76" s="20"/>
      <c r="P76" s="20"/>
      <c r="Q76" s="20"/>
      <c r="R76" s="20"/>
      <c r="S76" s="127"/>
    </row>
    <row r="77" spans="1:19" x14ac:dyDescent="0.25">
      <c r="A77" s="124"/>
      <c r="B77" s="20"/>
      <c r="C77" s="20"/>
      <c r="D77" s="20"/>
      <c r="E77" s="152"/>
      <c r="F77" s="126"/>
      <c r="G77" s="126"/>
      <c r="H77" s="127"/>
      <c r="I77" s="124"/>
      <c r="J77" s="70"/>
      <c r="K77" s="70"/>
      <c r="L77" s="20"/>
      <c r="M77" s="127"/>
      <c r="N77" s="124"/>
      <c r="O77" s="20"/>
      <c r="P77" s="20"/>
      <c r="Q77" s="20"/>
      <c r="R77" s="20"/>
      <c r="S77" s="127"/>
    </row>
    <row r="78" spans="1:19" x14ac:dyDescent="0.25">
      <c r="A78" s="124"/>
      <c r="B78" s="20"/>
      <c r="C78" s="20"/>
      <c r="D78" s="20"/>
      <c r="E78" s="152"/>
      <c r="F78" s="126"/>
      <c r="G78" s="126"/>
      <c r="H78" s="127"/>
      <c r="I78" s="124"/>
      <c r="J78" s="70"/>
      <c r="K78" s="70"/>
      <c r="L78" s="20"/>
      <c r="M78" s="127"/>
      <c r="N78" s="124"/>
      <c r="O78" s="20"/>
      <c r="P78" s="20"/>
      <c r="Q78" s="20"/>
      <c r="R78" s="20"/>
      <c r="S78" s="127"/>
    </row>
    <row r="79" spans="1:19" x14ac:dyDescent="0.25">
      <c r="A79" s="124"/>
      <c r="B79" s="20"/>
      <c r="C79" s="20"/>
      <c r="D79" s="20"/>
      <c r="E79" s="152"/>
      <c r="F79" s="126"/>
      <c r="G79" s="126"/>
      <c r="H79" s="127"/>
      <c r="I79" s="124"/>
      <c r="J79" s="70"/>
      <c r="K79" s="70"/>
      <c r="L79" s="20"/>
      <c r="M79" s="127"/>
      <c r="N79" s="124"/>
      <c r="O79" s="20"/>
      <c r="P79" s="20"/>
      <c r="Q79" s="20"/>
      <c r="R79" s="20"/>
      <c r="S79" s="127"/>
    </row>
    <row r="80" spans="1:19" x14ac:dyDescent="0.25">
      <c r="A80" s="124"/>
      <c r="B80" s="20"/>
      <c r="C80" s="20"/>
      <c r="D80" s="20"/>
      <c r="E80" s="152"/>
      <c r="F80" s="126"/>
      <c r="G80" s="126"/>
      <c r="H80" s="127"/>
      <c r="I80" s="124"/>
      <c r="J80" s="70"/>
      <c r="K80" s="70"/>
      <c r="L80" s="20"/>
      <c r="M80" s="127"/>
      <c r="N80" s="124"/>
      <c r="O80" s="20"/>
      <c r="P80" s="20"/>
      <c r="Q80" s="20"/>
      <c r="R80" s="20"/>
      <c r="S80" s="127"/>
    </row>
    <row r="81" spans="1:19" x14ac:dyDescent="0.25">
      <c r="A81" s="124"/>
      <c r="B81" s="20"/>
      <c r="C81" s="20"/>
      <c r="D81" s="20"/>
      <c r="E81" s="152"/>
      <c r="F81" s="126"/>
      <c r="G81" s="126"/>
      <c r="H81" s="127"/>
      <c r="I81" s="124"/>
      <c r="J81" s="70"/>
      <c r="K81" s="70"/>
      <c r="L81" s="20"/>
      <c r="M81" s="127"/>
      <c r="N81" s="124"/>
      <c r="O81" s="20"/>
      <c r="P81" s="20"/>
      <c r="Q81" s="20"/>
      <c r="R81" s="20"/>
      <c r="S81" s="127"/>
    </row>
    <row r="82" spans="1:19" x14ac:dyDescent="0.25">
      <c r="A82" s="124"/>
      <c r="B82" s="20"/>
      <c r="C82" s="20"/>
      <c r="D82" s="20"/>
      <c r="E82" s="152"/>
      <c r="F82" s="126"/>
      <c r="G82" s="126"/>
      <c r="H82" s="127"/>
      <c r="I82" s="124"/>
      <c r="J82" s="70"/>
      <c r="K82" s="70"/>
      <c r="L82" s="20"/>
      <c r="M82" s="127"/>
      <c r="N82" s="124"/>
      <c r="O82" s="20"/>
      <c r="P82" s="20"/>
      <c r="Q82" s="20"/>
      <c r="R82" s="20"/>
      <c r="S82" s="127"/>
    </row>
    <row r="83" spans="1:19" x14ac:dyDescent="0.25">
      <c r="A83" s="124"/>
      <c r="B83" s="20"/>
      <c r="C83" s="20"/>
      <c r="D83" s="20"/>
      <c r="E83" s="152"/>
      <c r="F83" s="126"/>
      <c r="G83" s="126"/>
      <c r="H83" s="127"/>
      <c r="I83" s="124"/>
      <c r="J83" s="70"/>
      <c r="K83" s="70"/>
      <c r="L83" s="20"/>
      <c r="M83" s="127"/>
      <c r="N83" s="124"/>
      <c r="O83" s="20"/>
      <c r="P83" s="20"/>
      <c r="Q83" s="20"/>
      <c r="R83" s="20"/>
      <c r="S83" s="127"/>
    </row>
    <row r="84" spans="1:19" x14ac:dyDescent="0.25">
      <c r="A84" s="124"/>
      <c r="B84" s="20"/>
      <c r="C84" s="20"/>
      <c r="D84" s="20"/>
      <c r="E84" s="152"/>
      <c r="F84" s="126"/>
      <c r="G84" s="126"/>
      <c r="H84" s="127"/>
      <c r="I84" s="124"/>
      <c r="J84" s="70"/>
      <c r="K84" s="70"/>
      <c r="L84" s="20"/>
      <c r="M84" s="127"/>
      <c r="N84" s="124"/>
      <c r="O84" s="20"/>
      <c r="P84" s="20"/>
      <c r="Q84" s="20"/>
      <c r="R84" s="20"/>
      <c r="S84" s="127"/>
    </row>
    <row r="85" spans="1:19" x14ac:dyDescent="0.25">
      <c r="A85" s="124"/>
      <c r="B85" s="20"/>
      <c r="C85" s="20"/>
      <c r="D85" s="20"/>
      <c r="E85" s="152"/>
      <c r="F85" s="126"/>
      <c r="G85" s="126"/>
      <c r="H85" s="127"/>
      <c r="I85" s="124"/>
      <c r="J85" s="70"/>
      <c r="K85" s="70"/>
      <c r="L85" s="20"/>
      <c r="M85" s="127"/>
      <c r="N85" s="124"/>
      <c r="O85" s="20"/>
      <c r="P85" s="20"/>
      <c r="Q85" s="20"/>
      <c r="R85" s="20"/>
      <c r="S85" s="127"/>
    </row>
    <row r="86" spans="1:19" x14ac:dyDescent="0.25">
      <c r="A86" s="124"/>
      <c r="B86" s="20"/>
      <c r="C86" s="20"/>
      <c r="D86" s="20"/>
      <c r="E86" s="152"/>
      <c r="F86" s="126"/>
      <c r="G86" s="126"/>
      <c r="H86" s="127"/>
      <c r="I86" s="124"/>
      <c r="J86" s="70"/>
      <c r="K86" s="70"/>
      <c r="L86" s="20"/>
      <c r="M86" s="127"/>
      <c r="N86" s="124"/>
      <c r="O86" s="20"/>
      <c r="P86" s="20"/>
      <c r="Q86" s="20"/>
      <c r="R86" s="20"/>
      <c r="S86" s="127"/>
    </row>
    <row r="87" spans="1:19" x14ac:dyDescent="0.25">
      <c r="A87" s="124"/>
      <c r="B87" s="20"/>
      <c r="C87" s="20"/>
      <c r="D87" s="20"/>
      <c r="E87" s="152"/>
      <c r="F87" s="126"/>
      <c r="G87" s="126"/>
      <c r="H87" s="127"/>
      <c r="I87" s="124"/>
      <c r="J87" s="70"/>
      <c r="K87" s="70"/>
      <c r="L87" s="20"/>
      <c r="M87" s="127"/>
      <c r="N87" s="124"/>
      <c r="O87" s="20"/>
      <c r="P87" s="20"/>
      <c r="Q87" s="20"/>
      <c r="R87" s="20"/>
      <c r="S87" s="127"/>
    </row>
    <row r="88" spans="1:19" x14ac:dyDescent="0.25">
      <c r="A88" s="124"/>
      <c r="B88" s="20"/>
      <c r="C88" s="20"/>
      <c r="D88" s="20"/>
      <c r="E88" s="152"/>
      <c r="F88" s="126"/>
      <c r="G88" s="126"/>
      <c r="H88" s="127"/>
      <c r="I88" s="124"/>
      <c r="J88" s="70"/>
      <c r="K88" s="70"/>
      <c r="L88" s="20"/>
      <c r="M88" s="127"/>
      <c r="N88" s="124"/>
      <c r="O88" s="20"/>
      <c r="P88" s="20"/>
      <c r="Q88" s="20"/>
      <c r="R88" s="20"/>
      <c r="S88" s="127"/>
    </row>
    <row r="89" spans="1:19" x14ac:dyDescent="0.25">
      <c r="A89" s="124"/>
      <c r="B89" s="20"/>
      <c r="C89" s="20"/>
      <c r="D89" s="20"/>
      <c r="E89" s="152"/>
      <c r="F89" s="126"/>
      <c r="G89" s="126"/>
      <c r="H89" s="127"/>
      <c r="I89" s="124"/>
      <c r="J89" s="70"/>
      <c r="K89" s="70"/>
      <c r="L89" s="20"/>
      <c r="M89" s="127"/>
      <c r="N89" s="124"/>
      <c r="O89" s="20"/>
      <c r="P89" s="20"/>
      <c r="Q89" s="20"/>
      <c r="R89" s="20"/>
      <c r="S89" s="127"/>
    </row>
    <row r="90" spans="1:19" x14ac:dyDescent="0.25">
      <c r="A90" s="124"/>
      <c r="B90" s="20"/>
      <c r="C90" s="20"/>
      <c r="D90" s="20"/>
      <c r="E90" s="152"/>
      <c r="F90" s="126"/>
      <c r="G90" s="126"/>
      <c r="H90" s="127"/>
      <c r="I90" s="124"/>
      <c r="J90" s="70"/>
      <c r="K90" s="70"/>
      <c r="L90" s="20"/>
      <c r="M90" s="127"/>
      <c r="N90" s="124"/>
      <c r="O90" s="20"/>
      <c r="P90" s="20"/>
      <c r="Q90" s="20"/>
      <c r="R90" s="20"/>
      <c r="S90" s="127"/>
    </row>
    <row r="91" spans="1:19" x14ac:dyDescent="0.25">
      <c r="A91" s="124"/>
      <c r="B91" s="20"/>
      <c r="C91" s="20"/>
      <c r="D91" s="20"/>
      <c r="E91" s="152"/>
      <c r="F91" s="126"/>
      <c r="G91" s="126"/>
      <c r="H91" s="127"/>
      <c r="I91" s="124"/>
      <c r="J91" s="70"/>
      <c r="K91" s="70"/>
      <c r="L91" s="20"/>
      <c r="M91" s="127"/>
      <c r="N91" s="124"/>
      <c r="O91" s="20"/>
      <c r="P91" s="20"/>
      <c r="Q91" s="20"/>
      <c r="R91" s="20"/>
      <c r="S91" s="127"/>
    </row>
    <row r="92" spans="1:19" x14ac:dyDescent="0.25">
      <c r="A92" s="124"/>
      <c r="B92" s="20"/>
      <c r="C92" s="20"/>
      <c r="D92" s="20"/>
      <c r="E92" s="152"/>
      <c r="F92" s="126"/>
      <c r="G92" s="126"/>
      <c r="H92" s="127"/>
      <c r="I92" s="124"/>
      <c r="J92" s="70"/>
      <c r="K92" s="70"/>
      <c r="L92" s="20"/>
      <c r="M92" s="127"/>
      <c r="N92" s="124"/>
      <c r="O92" s="20"/>
      <c r="P92" s="20"/>
      <c r="Q92" s="20"/>
      <c r="R92" s="20"/>
      <c r="S92" s="127"/>
    </row>
    <row r="93" spans="1:19" x14ac:dyDescent="0.25">
      <c r="A93" s="124"/>
      <c r="B93" s="20"/>
      <c r="C93" s="20"/>
      <c r="D93" s="20"/>
      <c r="E93" s="152"/>
      <c r="F93" s="126"/>
      <c r="G93" s="126"/>
      <c r="H93" s="127"/>
      <c r="I93" s="124"/>
      <c r="J93" s="70"/>
      <c r="K93" s="70"/>
      <c r="L93" s="20"/>
      <c r="M93" s="127"/>
      <c r="N93" s="124"/>
      <c r="O93" s="20"/>
      <c r="P93" s="20"/>
      <c r="Q93" s="20"/>
      <c r="R93" s="20"/>
      <c r="S93" s="127"/>
    </row>
    <row r="94" spans="1:19" x14ac:dyDescent="0.25">
      <c r="A94" s="124"/>
      <c r="B94" s="20"/>
      <c r="C94" s="20"/>
      <c r="D94" s="20"/>
      <c r="E94" s="152"/>
      <c r="F94" s="126"/>
      <c r="G94" s="126"/>
      <c r="H94" s="127"/>
      <c r="I94" s="124"/>
      <c r="J94" s="70"/>
      <c r="K94" s="70"/>
      <c r="L94" s="20"/>
      <c r="M94" s="127"/>
      <c r="N94" s="124"/>
      <c r="O94" s="20"/>
      <c r="P94" s="20"/>
      <c r="Q94" s="20"/>
      <c r="R94" s="20"/>
      <c r="S94" s="127"/>
    </row>
    <row r="95" spans="1:19" x14ac:dyDescent="0.25">
      <c r="A95" s="124"/>
      <c r="B95" s="20"/>
      <c r="C95" s="20"/>
      <c r="D95" s="20"/>
      <c r="E95" s="152"/>
      <c r="F95" s="126"/>
      <c r="G95" s="126"/>
      <c r="H95" s="127"/>
      <c r="I95" s="124"/>
      <c r="J95" s="70"/>
      <c r="K95" s="70"/>
      <c r="L95" s="20"/>
      <c r="M95" s="127"/>
      <c r="N95" s="124"/>
      <c r="O95" s="20"/>
      <c r="P95" s="20"/>
      <c r="Q95" s="20"/>
      <c r="R95" s="20"/>
      <c r="S95" s="127"/>
    </row>
    <row r="96" spans="1:19" x14ac:dyDescent="0.25">
      <c r="A96" s="124"/>
      <c r="B96" s="20"/>
      <c r="C96" s="20"/>
      <c r="D96" s="20"/>
      <c r="E96" s="152"/>
      <c r="F96" s="126"/>
      <c r="G96" s="126"/>
      <c r="H96" s="127"/>
      <c r="I96" s="124"/>
      <c r="J96" s="70"/>
      <c r="K96" s="70"/>
      <c r="L96" s="20"/>
      <c r="M96" s="127"/>
      <c r="N96" s="124"/>
      <c r="O96" s="20"/>
      <c r="P96" s="20"/>
      <c r="Q96" s="20"/>
      <c r="R96" s="20"/>
      <c r="S96" s="127"/>
    </row>
    <row r="97" spans="1:19" x14ac:dyDescent="0.25">
      <c r="A97" s="124"/>
      <c r="B97" s="20"/>
      <c r="C97" s="20"/>
      <c r="D97" s="20"/>
      <c r="E97" s="152"/>
      <c r="F97" s="126"/>
      <c r="G97" s="126"/>
      <c r="H97" s="127"/>
      <c r="I97" s="124"/>
      <c r="J97" s="70"/>
      <c r="K97" s="70"/>
      <c r="L97" s="20"/>
      <c r="M97" s="127"/>
      <c r="N97" s="124"/>
      <c r="O97" s="20"/>
      <c r="P97" s="20"/>
      <c r="Q97" s="20"/>
      <c r="R97" s="20"/>
      <c r="S97" s="127"/>
    </row>
    <row r="98" spans="1:19" x14ac:dyDescent="0.25">
      <c r="A98" s="124"/>
      <c r="B98" s="20"/>
      <c r="C98" s="20"/>
      <c r="D98" s="20"/>
      <c r="E98" s="152"/>
      <c r="F98" s="126"/>
      <c r="G98" s="126"/>
      <c r="H98" s="127"/>
      <c r="I98" s="124"/>
      <c r="J98" s="70"/>
      <c r="K98" s="70"/>
      <c r="L98" s="20"/>
      <c r="M98" s="127"/>
      <c r="N98" s="124"/>
      <c r="O98" s="20"/>
      <c r="P98" s="20"/>
      <c r="Q98" s="20"/>
      <c r="R98" s="20"/>
      <c r="S98" s="127"/>
    </row>
    <row r="99" spans="1:19" x14ac:dyDescent="0.25">
      <c r="A99" s="124"/>
      <c r="B99" s="20"/>
      <c r="C99" s="20"/>
      <c r="D99" s="20"/>
      <c r="E99" s="152"/>
      <c r="F99" s="126"/>
      <c r="G99" s="126"/>
      <c r="H99" s="127"/>
      <c r="I99" s="124"/>
      <c r="J99" s="70"/>
      <c r="K99" s="70"/>
      <c r="L99" s="20"/>
      <c r="M99" s="127"/>
      <c r="N99" s="124"/>
      <c r="O99" s="20"/>
      <c r="P99" s="20"/>
      <c r="Q99" s="20"/>
      <c r="R99" s="20"/>
      <c r="S99" s="127"/>
    </row>
    <row r="100" spans="1:19" x14ac:dyDescent="0.25">
      <c r="A100" s="124"/>
      <c r="B100" s="20"/>
      <c r="C100" s="20"/>
      <c r="D100" s="20"/>
      <c r="E100" s="152"/>
      <c r="F100" s="126"/>
      <c r="G100" s="126"/>
      <c r="H100" s="127"/>
      <c r="I100" s="124"/>
      <c r="J100" s="70"/>
      <c r="K100" s="70"/>
      <c r="L100" s="20"/>
      <c r="M100" s="127"/>
      <c r="N100" s="124"/>
      <c r="O100" s="20"/>
      <c r="P100" s="20"/>
      <c r="Q100" s="20"/>
      <c r="R100" s="20"/>
      <c r="S100" s="127"/>
    </row>
    <row r="101" spans="1:19" x14ac:dyDescent="0.25">
      <c r="A101" s="124"/>
      <c r="B101" s="20"/>
      <c r="C101" s="20"/>
      <c r="D101" s="20"/>
      <c r="E101" s="152"/>
      <c r="F101" s="126"/>
      <c r="G101" s="126"/>
      <c r="H101" s="127"/>
      <c r="I101" s="124"/>
      <c r="J101" s="70"/>
      <c r="K101" s="70"/>
      <c r="L101" s="20"/>
      <c r="M101" s="127"/>
      <c r="N101" s="124"/>
      <c r="O101" s="20"/>
      <c r="P101" s="20"/>
      <c r="Q101" s="20"/>
      <c r="R101" s="20"/>
      <c r="S101" s="127"/>
    </row>
    <row r="102" spans="1:19" x14ac:dyDescent="0.25">
      <c r="A102" s="124"/>
      <c r="B102" s="20"/>
      <c r="C102" s="20"/>
      <c r="D102" s="20"/>
      <c r="E102" s="152"/>
      <c r="F102" s="126"/>
      <c r="G102" s="126"/>
      <c r="H102" s="127"/>
      <c r="I102" s="124"/>
      <c r="J102" s="70"/>
      <c r="K102" s="70"/>
      <c r="L102" s="20"/>
      <c r="M102" s="127"/>
      <c r="N102" s="124"/>
      <c r="O102" s="20"/>
      <c r="P102" s="20"/>
      <c r="Q102" s="20"/>
      <c r="R102" s="20"/>
      <c r="S102" s="127"/>
    </row>
    <row r="103" spans="1:19" x14ac:dyDescent="0.25">
      <c r="A103" s="124"/>
      <c r="B103" s="20"/>
      <c r="C103" s="20"/>
      <c r="D103" s="20"/>
      <c r="E103" s="152"/>
      <c r="F103" s="126"/>
      <c r="G103" s="126"/>
      <c r="H103" s="127"/>
      <c r="I103" s="124"/>
      <c r="J103" s="70"/>
      <c r="K103" s="70"/>
      <c r="L103" s="20"/>
      <c r="M103" s="127"/>
      <c r="N103" s="124"/>
      <c r="O103" s="20"/>
      <c r="P103" s="20"/>
      <c r="Q103" s="20"/>
      <c r="R103" s="20"/>
      <c r="S103" s="127"/>
    </row>
    <row r="104" spans="1:19" x14ac:dyDescent="0.25">
      <c r="A104" s="124"/>
      <c r="B104" s="20"/>
      <c r="C104" s="20"/>
      <c r="D104" s="20"/>
      <c r="E104" s="152"/>
      <c r="F104" s="126"/>
      <c r="G104" s="126"/>
      <c r="H104" s="127"/>
      <c r="I104" s="124"/>
      <c r="J104" s="70"/>
      <c r="K104" s="70"/>
      <c r="L104" s="20"/>
      <c r="M104" s="127"/>
      <c r="N104" s="124"/>
      <c r="O104" s="20"/>
      <c r="P104" s="20"/>
      <c r="Q104" s="20"/>
      <c r="R104" s="20"/>
      <c r="S104" s="127"/>
    </row>
    <row r="105" spans="1:19" x14ac:dyDescent="0.25">
      <c r="A105" s="124"/>
      <c r="B105" s="20"/>
      <c r="C105" s="20"/>
      <c r="D105" s="20"/>
      <c r="E105" s="152"/>
      <c r="F105" s="126"/>
      <c r="G105" s="126"/>
      <c r="H105" s="127"/>
      <c r="I105" s="124"/>
      <c r="J105" s="70"/>
      <c r="K105" s="70"/>
      <c r="L105" s="20"/>
      <c r="M105" s="127"/>
      <c r="N105" s="124"/>
      <c r="O105" s="20"/>
      <c r="P105" s="20"/>
      <c r="Q105" s="20"/>
      <c r="R105" s="20"/>
      <c r="S105" s="127"/>
    </row>
    <row r="106" spans="1:19" x14ac:dyDescent="0.25">
      <c r="A106" s="124"/>
      <c r="B106" s="20"/>
      <c r="C106" s="20"/>
      <c r="D106" s="20"/>
      <c r="E106" s="152"/>
      <c r="F106" s="126"/>
      <c r="G106" s="126"/>
      <c r="H106" s="127"/>
      <c r="I106" s="124"/>
      <c r="J106" s="70"/>
      <c r="K106" s="70"/>
      <c r="L106" s="20"/>
      <c r="M106" s="127"/>
      <c r="N106" s="124"/>
      <c r="O106" s="20"/>
      <c r="P106" s="20"/>
      <c r="Q106" s="20"/>
      <c r="R106" s="20"/>
      <c r="S106" s="127"/>
    </row>
    <row r="107" spans="1:19" x14ac:dyDescent="0.25">
      <c r="A107" s="124"/>
      <c r="B107" s="20"/>
      <c r="C107" s="20"/>
      <c r="D107" s="20"/>
      <c r="E107" s="152"/>
      <c r="F107" s="126"/>
      <c r="G107" s="126"/>
      <c r="H107" s="127"/>
      <c r="I107" s="124"/>
      <c r="J107" s="70"/>
      <c r="K107" s="70"/>
      <c r="L107" s="20"/>
      <c r="M107" s="127"/>
      <c r="N107" s="124"/>
      <c r="O107" s="20"/>
      <c r="P107" s="20"/>
      <c r="Q107" s="20"/>
      <c r="R107" s="20"/>
      <c r="S107" s="127"/>
    </row>
    <row r="108" spans="1:19" x14ac:dyDescent="0.25">
      <c r="A108" s="124"/>
      <c r="B108" s="20"/>
      <c r="C108" s="20"/>
      <c r="D108" s="20"/>
      <c r="E108" s="152"/>
      <c r="F108" s="126"/>
      <c r="G108" s="126"/>
      <c r="H108" s="127"/>
      <c r="I108" s="124"/>
      <c r="J108" s="70"/>
      <c r="K108" s="70"/>
      <c r="L108" s="20"/>
      <c r="M108" s="127"/>
      <c r="N108" s="124"/>
      <c r="O108" s="20"/>
      <c r="P108" s="20"/>
      <c r="Q108" s="20"/>
      <c r="R108" s="20"/>
      <c r="S108" s="127"/>
    </row>
    <row r="109" spans="1:19" x14ac:dyDescent="0.25">
      <c r="A109" s="124"/>
      <c r="B109" s="20"/>
      <c r="C109" s="20"/>
      <c r="D109" s="20"/>
      <c r="E109" s="152"/>
      <c r="F109" s="126"/>
      <c r="G109" s="126"/>
      <c r="H109" s="127"/>
      <c r="I109" s="124"/>
      <c r="J109" s="70"/>
      <c r="K109" s="70"/>
      <c r="L109" s="20"/>
      <c r="M109" s="127"/>
      <c r="N109" s="124"/>
      <c r="O109" s="20"/>
      <c r="P109" s="20"/>
      <c r="Q109" s="20"/>
      <c r="R109" s="20"/>
      <c r="S109" s="127"/>
    </row>
    <row r="110" spans="1:19" x14ac:dyDescent="0.25">
      <c r="A110" s="124"/>
      <c r="B110" s="20"/>
      <c r="C110" s="20"/>
      <c r="D110" s="20"/>
      <c r="E110" s="152"/>
      <c r="F110" s="126"/>
      <c r="G110" s="126"/>
      <c r="H110" s="127"/>
      <c r="I110" s="124"/>
      <c r="J110" s="70"/>
      <c r="K110" s="70"/>
      <c r="L110" s="20"/>
      <c r="M110" s="127"/>
      <c r="N110" s="124"/>
      <c r="O110" s="20"/>
      <c r="P110" s="20"/>
      <c r="Q110" s="20"/>
      <c r="R110" s="20"/>
      <c r="S110" s="127"/>
    </row>
    <row r="111" spans="1:19" x14ac:dyDescent="0.25">
      <c r="A111" s="124"/>
      <c r="B111" s="20"/>
      <c r="C111" s="20"/>
      <c r="D111" s="20"/>
      <c r="E111" s="152"/>
      <c r="F111" s="126"/>
      <c r="G111" s="126"/>
      <c r="H111" s="127"/>
      <c r="I111" s="124"/>
      <c r="J111" s="70"/>
      <c r="K111" s="70"/>
      <c r="L111" s="20"/>
      <c r="M111" s="127"/>
      <c r="N111" s="124"/>
      <c r="O111" s="20"/>
      <c r="P111" s="20"/>
      <c r="Q111" s="20"/>
      <c r="R111" s="20"/>
      <c r="S111" s="127"/>
    </row>
    <row r="112" spans="1:19" x14ac:dyDescent="0.25">
      <c r="A112" s="124"/>
      <c r="B112" s="20"/>
      <c r="C112" s="20"/>
      <c r="D112" s="20"/>
      <c r="E112" s="152"/>
      <c r="F112" s="126"/>
      <c r="G112" s="126"/>
      <c r="H112" s="127"/>
      <c r="I112" s="124"/>
      <c r="J112" s="70"/>
      <c r="K112" s="70"/>
      <c r="L112" s="20"/>
      <c r="M112" s="127"/>
      <c r="N112" s="124"/>
      <c r="O112" s="20"/>
      <c r="P112" s="20"/>
      <c r="Q112" s="20"/>
      <c r="R112" s="20"/>
      <c r="S112" s="127"/>
    </row>
    <row r="113" spans="1:19" x14ac:dyDescent="0.25">
      <c r="A113" s="124"/>
      <c r="B113" s="20"/>
      <c r="C113" s="20"/>
      <c r="D113" s="20"/>
      <c r="E113" s="152"/>
      <c r="F113" s="126"/>
      <c r="G113" s="126"/>
      <c r="H113" s="127"/>
      <c r="I113" s="124"/>
      <c r="J113" s="70"/>
      <c r="K113" s="70"/>
      <c r="L113" s="20"/>
      <c r="M113" s="127"/>
      <c r="N113" s="124"/>
      <c r="O113" s="20"/>
      <c r="P113" s="20"/>
      <c r="Q113" s="20"/>
      <c r="R113" s="20"/>
      <c r="S113" s="127"/>
    </row>
    <row r="114" spans="1:19" x14ac:dyDescent="0.25">
      <c r="A114" s="124"/>
      <c r="B114" s="20"/>
      <c r="C114" s="20"/>
      <c r="D114" s="20"/>
      <c r="E114" s="152"/>
      <c r="F114" s="126"/>
      <c r="G114" s="126"/>
      <c r="H114" s="127"/>
      <c r="I114" s="124"/>
      <c r="J114" s="70"/>
      <c r="K114" s="70"/>
      <c r="L114" s="20"/>
      <c r="M114" s="127"/>
      <c r="N114" s="124"/>
      <c r="O114" s="20"/>
      <c r="P114" s="20"/>
      <c r="Q114" s="20"/>
      <c r="R114" s="20"/>
      <c r="S114" s="127"/>
    </row>
    <row r="115" spans="1:19" x14ac:dyDescent="0.25">
      <c r="A115" s="124"/>
      <c r="B115" s="20"/>
      <c r="C115" s="20"/>
      <c r="D115" s="20"/>
      <c r="E115" s="152"/>
      <c r="F115" s="126"/>
      <c r="G115" s="126"/>
      <c r="H115" s="127"/>
      <c r="I115" s="124"/>
      <c r="J115" s="70"/>
      <c r="K115" s="70"/>
      <c r="L115" s="20"/>
      <c r="M115" s="127"/>
      <c r="N115" s="124"/>
      <c r="O115" s="20"/>
      <c r="P115" s="20"/>
      <c r="Q115" s="20"/>
      <c r="R115" s="20"/>
      <c r="S115" s="127"/>
    </row>
    <row r="116" spans="1:19" x14ac:dyDescent="0.25">
      <c r="A116" s="124"/>
      <c r="B116" s="20"/>
      <c r="C116" s="20"/>
      <c r="D116" s="20"/>
      <c r="E116" s="152"/>
      <c r="F116" s="126"/>
      <c r="G116" s="126"/>
      <c r="H116" s="127"/>
      <c r="I116" s="124"/>
      <c r="J116" s="70"/>
      <c r="K116" s="70"/>
      <c r="L116" s="20"/>
      <c r="M116" s="127"/>
      <c r="N116" s="124"/>
      <c r="O116" s="20"/>
      <c r="P116" s="20"/>
      <c r="Q116" s="20"/>
      <c r="R116" s="20"/>
      <c r="S116" s="127"/>
    </row>
    <row r="117" spans="1:19" x14ac:dyDescent="0.25">
      <c r="A117" s="124"/>
      <c r="B117" s="20"/>
      <c r="C117" s="20"/>
      <c r="D117" s="20"/>
      <c r="E117" s="152"/>
      <c r="F117" s="126"/>
      <c r="G117" s="126"/>
      <c r="H117" s="127"/>
      <c r="I117" s="124"/>
      <c r="J117" s="70"/>
      <c r="K117" s="70"/>
      <c r="L117" s="20"/>
      <c r="M117" s="127"/>
      <c r="N117" s="124"/>
      <c r="O117" s="20"/>
      <c r="P117" s="20"/>
      <c r="Q117" s="20"/>
      <c r="R117" s="20"/>
      <c r="S117" s="127"/>
    </row>
    <row r="118" spans="1:19" x14ac:dyDescent="0.25">
      <c r="A118" s="124"/>
      <c r="B118" s="20"/>
      <c r="C118" s="20"/>
      <c r="D118" s="20"/>
      <c r="E118" s="152"/>
      <c r="F118" s="126"/>
      <c r="G118" s="126"/>
      <c r="H118" s="127"/>
      <c r="I118" s="124"/>
      <c r="J118" s="70"/>
      <c r="K118" s="70"/>
      <c r="L118" s="20"/>
      <c r="M118" s="127"/>
      <c r="N118" s="124"/>
      <c r="O118" s="20"/>
      <c r="P118" s="20"/>
      <c r="Q118" s="20"/>
      <c r="R118" s="20"/>
      <c r="S118" s="127"/>
    </row>
    <row r="119" spans="1:19" x14ac:dyDescent="0.25">
      <c r="A119" s="124"/>
      <c r="B119" s="20"/>
      <c r="C119" s="20"/>
      <c r="D119" s="20"/>
      <c r="E119" s="152"/>
      <c r="F119" s="126"/>
      <c r="G119" s="126"/>
      <c r="H119" s="127"/>
      <c r="I119" s="124"/>
      <c r="J119" s="70"/>
      <c r="K119" s="70"/>
      <c r="L119" s="20"/>
      <c r="M119" s="127"/>
      <c r="N119" s="124"/>
      <c r="O119" s="20"/>
      <c r="P119" s="20"/>
      <c r="Q119" s="20"/>
      <c r="R119" s="20"/>
      <c r="S119" s="127"/>
    </row>
    <row r="120" spans="1:19" x14ac:dyDescent="0.25">
      <c r="A120" s="124"/>
      <c r="B120" s="20"/>
      <c r="C120" s="20"/>
      <c r="D120" s="20"/>
      <c r="E120" s="152"/>
      <c r="F120" s="126"/>
      <c r="G120" s="126"/>
      <c r="H120" s="127"/>
      <c r="I120" s="124"/>
      <c r="J120" s="70"/>
      <c r="K120" s="70"/>
      <c r="L120" s="20"/>
      <c r="M120" s="127"/>
      <c r="N120" s="124"/>
      <c r="O120" s="20"/>
      <c r="P120" s="20"/>
      <c r="Q120" s="20"/>
      <c r="R120" s="20"/>
      <c r="S120" s="127"/>
    </row>
    <row r="121" spans="1:19" x14ac:dyDescent="0.25">
      <c r="A121" s="124"/>
      <c r="B121" s="20"/>
      <c r="C121" s="20"/>
      <c r="D121" s="20"/>
      <c r="E121" s="152"/>
      <c r="F121" s="126"/>
      <c r="G121" s="126"/>
      <c r="H121" s="127"/>
      <c r="I121" s="124"/>
      <c r="J121" s="70"/>
      <c r="K121" s="70"/>
      <c r="L121" s="20"/>
      <c r="M121" s="127"/>
      <c r="N121" s="124"/>
      <c r="O121" s="20"/>
      <c r="P121" s="20"/>
      <c r="Q121" s="20"/>
      <c r="R121" s="20"/>
      <c r="S121" s="127"/>
    </row>
    <row r="122" spans="1:19" x14ac:dyDescent="0.25">
      <c r="A122" s="124"/>
      <c r="B122" s="20"/>
      <c r="C122" s="20"/>
      <c r="D122" s="20"/>
      <c r="E122" s="152"/>
      <c r="F122" s="126"/>
      <c r="G122" s="126"/>
      <c r="H122" s="127"/>
      <c r="I122" s="124"/>
      <c r="J122" s="70"/>
      <c r="K122" s="70"/>
      <c r="L122" s="20"/>
      <c r="M122" s="127"/>
      <c r="N122" s="124"/>
      <c r="O122" s="20"/>
      <c r="P122" s="20"/>
      <c r="Q122" s="20"/>
      <c r="R122" s="20"/>
      <c r="S122" s="127"/>
    </row>
    <row r="123" spans="1:19" x14ac:dyDescent="0.25">
      <c r="A123" s="124"/>
      <c r="B123" s="20"/>
      <c r="C123" s="20"/>
      <c r="D123" s="20"/>
      <c r="E123" s="152"/>
      <c r="F123" s="126"/>
      <c r="G123" s="126"/>
      <c r="H123" s="127"/>
      <c r="I123" s="124"/>
      <c r="J123" s="70"/>
      <c r="K123" s="70"/>
      <c r="L123" s="20"/>
      <c r="M123" s="127"/>
      <c r="N123" s="124"/>
      <c r="O123" s="20"/>
      <c r="P123" s="20"/>
      <c r="Q123" s="20"/>
      <c r="R123" s="20"/>
      <c r="S123" s="127"/>
    </row>
    <row r="124" spans="1:19" x14ac:dyDescent="0.25">
      <c r="A124" s="124"/>
      <c r="B124" s="20"/>
      <c r="C124" s="20"/>
      <c r="D124" s="20"/>
      <c r="E124" s="152"/>
      <c r="F124" s="126"/>
      <c r="G124" s="126"/>
      <c r="H124" s="127"/>
      <c r="I124" s="124"/>
      <c r="J124" s="70"/>
      <c r="K124" s="70"/>
      <c r="L124" s="20"/>
      <c r="M124" s="127"/>
      <c r="N124" s="124"/>
      <c r="O124" s="20"/>
      <c r="P124" s="20"/>
      <c r="Q124" s="20"/>
      <c r="R124" s="20"/>
      <c r="S124" s="127"/>
    </row>
    <row r="125" spans="1:19" x14ac:dyDescent="0.25">
      <c r="A125" s="124"/>
      <c r="B125" s="20"/>
      <c r="C125" s="20"/>
      <c r="D125" s="20"/>
      <c r="E125" s="152"/>
      <c r="F125" s="126"/>
      <c r="G125" s="126"/>
      <c r="H125" s="127"/>
      <c r="I125" s="124"/>
      <c r="J125" s="70"/>
      <c r="K125" s="70"/>
      <c r="L125" s="20"/>
      <c r="M125" s="127"/>
      <c r="N125" s="124"/>
      <c r="O125" s="20"/>
      <c r="P125" s="20"/>
      <c r="Q125" s="20"/>
      <c r="R125" s="20"/>
      <c r="S125" s="127"/>
    </row>
    <row r="126" spans="1:19" x14ac:dyDescent="0.25">
      <c r="A126" s="124"/>
      <c r="B126" s="20"/>
      <c r="C126" s="20"/>
      <c r="D126" s="20"/>
      <c r="E126" s="152"/>
      <c r="F126" s="126"/>
      <c r="G126" s="126"/>
      <c r="H126" s="127"/>
      <c r="I126" s="124"/>
      <c r="J126" s="70"/>
      <c r="K126" s="70"/>
      <c r="L126" s="20"/>
      <c r="M126" s="127"/>
      <c r="N126" s="124"/>
      <c r="O126" s="20"/>
      <c r="P126" s="20"/>
      <c r="Q126" s="20"/>
      <c r="R126" s="20"/>
      <c r="S126" s="127"/>
    </row>
    <row r="127" spans="1:19" x14ac:dyDescent="0.25">
      <c r="A127" s="124"/>
      <c r="B127" s="20"/>
      <c r="C127" s="20"/>
      <c r="D127" s="20"/>
      <c r="E127" s="152"/>
      <c r="F127" s="126"/>
      <c r="G127" s="126"/>
      <c r="H127" s="127"/>
      <c r="I127" s="124"/>
      <c r="J127" s="70"/>
      <c r="K127" s="70"/>
      <c r="L127" s="20"/>
      <c r="M127" s="127"/>
      <c r="N127" s="124"/>
      <c r="O127" s="20"/>
      <c r="P127" s="20"/>
      <c r="Q127" s="20"/>
      <c r="R127" s="20"/>
      <c r="S127" s="127"/>
    </row>
    <row r="128" spans="1:19" x14ac:dyDescent="0.25">
      <c r="A128" s="124"/>
      <c r="B128" s="20"/>
      <c r="C128" s="20"/>
      <c r="D128" s="20"/>
      <c r="E128" s="152"/>
      <c r="F128" s="126"/>
      <c r="G128" s="126"/>
      <c r="H128" s="127"/>
      <c r="I128" s="124"/>
      <c r="J128" s="70"/>
      <c r="K128" s="70"/>
      <c r="L128" s="20"/>
      <c r="M128" s="127"/>
      <c r="N128" s="124"/>
      <c r="O128" s="20"/>
      <c r="P128" s="20"/>
      <c r="Q128" s="20"/>
      <c r="R128" s="20"/>
      <c r="S128" s="127"/>
    </row>
    <row r="129" spans="1:19" x14ac:dyDescent="0.25">
      <c r="A129" s="124"/>
      <c r="B129" s="20"/>
      <c r="C129" s="20"/>
      <c r="D129" s="20"/>
      <c r="E129" s="152"/>
      <c r="F129" s="126"/>
      <c r="G129" s="126"/>
      <c r="H129" s="127"/>
      <c r="I129" s="124"/>
      <c r="J129" s="70"/>
      <c r="K129" s="70"/>
      <c r="L129" s="20"/>
      <c r="M129" s="127"/>
      <c r="N129" s="124"/>
      <c r="O129" s="20"/>
      <c r="P129" s="20"/>
      <c r="Q129" s="20"/>
      <c r="R129" s="20"/>
      <c r="S129" s="127"/>
    </row>
    <row r="130" spans="1:19" x14ac:dyDescent="0.25">
      <c r="A130" s="124"/>
      <c r="B130" s="20"/>
      <c r="C130" s="20"/>
      <c r="D130" s="20"/>
      <c r="E130" s="152"/>
      <c r="F130" s="126"/>
      <c r="G130" s="126"/>
      <c r="H130" s="127"/>
      <c r="I130" s="124"/>
      <c r="J130" s="70"/>
      <c r="K130" s="70"/>
      <c r="L130" s="20"/>
      <c r="M130" s="127"/>
      <c r="N130" s="124"/>
      <c r="O130" s="20"/>
      <c r="P130" s="20"/>
      <c r="Q130" s="20"/>
      <c r="R130" s="20"/>
      <c r="S130" s="127"/>
    </row>
    <row r="131" spans="1:19" x14ac:dyDescent="0.25">
      <c r="A131" s="124"/>
      <c r="B131" s="20"/>
      <c r="C131" s="20"/>
      <c r="D131" s="20"/>
      <c r="E131" s="152"/>
      <c r="F131" s="126"/>
      <c r="G131" s="126"/>
      <c r="H131" s="127"/>
      <c r="I131" s="124"/>
      <c r="J131" s="70"/>
      <c r="K131" s="70"/>
      <c r="L131" s="20"/>
      <c r="M131" s="127"/>
      <c r="N131" s="124"/>
      <c r="O131" s="20"/>
      <c r="P131" s="20"/>
      <c r="Q131" s="20"/>
      <c r="R131" s="20"/>
      <c r="S131" s="127"/>
    </row>
    <row r="132" spans="1:19" x14ac:dyDescent="0.25">
      <c r="A132" s="124"/>
      <c r="B132" s="20"/>
      <c r="C132" s="20"/>
      <c r="D132" s="20"/>
      <c r="E132" s="152"/>
      <c r="F132" s="126"/>
      <c r="G132" s="126"/>
      <c r="H132" s="127"/>
      <c r="I132" s="124"/>
      <c r="J132" s="70"/>
      <c r="K132" s="70"/>
      <c r="L132" s="20"/>
      <c r="M132" s="127"/>
      <c r="N132" s="124"/>
      <c r="O132" s="20"/>
      <c r="P132" s="20"/>
      <c r="Q132" s="20"/>
      <c r="R132" s="20"/>
      <c r="S132" s="127"/>
    </row>
    <row r="133" spans="1:19" x14ac:dyDescent="0.25">
      <c r="A133" s="124"/>
      <c r="B133" s="20"/>
      <c r="C133" s="20"/>
      <c r="D133" s="20"/>
      <c r="E133" s="152"/>
      <c r="F133" s="126"/>
      <c r="G133" s="126"/>
      <c r="H133" s="127"/>
      <c r="I133" s="124"/>
      <c r="J133" s="70"/>
      <c r="K133" s="70"/>
      <c r="L133" s="20"/>
      <c r="M133" s="127"/>
      <c r="N133" s="124"/>
      <c r="O133" s="20"/>
      <c r="P133" s="20"/>
      <c r="Q133" s="20"/>
      <c r="R133" s="20"/>
      <c r="S133" s="127"/>
    </row>
    <row r="134" spans="1:19" x14ac:dyDescent="0.25">
      <c r="A134" s="124"/>
      <c r="B134" s="20"/>
      <c r="C134" s="20"/>
      <c r="D134" s="20"/>
      <c r="E134" s="152"/>
      <c r="F134" s="126"/>
      <c r="G134" s="126"/>
      <c r="H134" s="127"/>
      <c r="I134" s="124"/>
      <c r="J134" s="70"/>
      <c r="K134" s="70"/>
      <c r="L134" s="20"/>
      <c r="M134" s="127"/>
      <c r="N134" s="124"/>
      <c r="O134" s="20"/>
      <c r="P134" s="20"/>
      <c r="Q134" s="20"/>
      <c r="R134" s="20"/>
      <c r="S134" s="127"/>
    </row>
    <row r="135" spans="1:19" x14ac:dyDescent="0.25">
      <c r="A135" s="124"/>
      <c r="B135" s="20"/>
      <c r="C135" s="20"/>
      <c r="D135" s="20"/>
      <c r="E135" s="152"/>
      <c r="F135" s="126"/>
      <c r="G135" s="126"/>
      <c r="H135" s="127"/>
      <c r="I135" s="124"/>
      <c r="J135" s="70"/>
      <c r="K135" s="70"/>
      <c r="L135" s="20"/>
      <c r="M135" s="127"/>
      <c r="N135" s="124"/>
      <c r="O135" s="20"/>
      <c r="P135" s="20"/>
      <c r="Q135" s="20"/>
      <c r="R135" s="20"/>
      <c r="S135" s="127"/>
    </row>
    <row r="136" spans="1:19" x14ac:dyDescent="0.25">
      <c r="A136" s="124"/>
      <c r="B136" s="20"/>
      <c r="C136" s="20"/>
      <c r="D136" s="20"/>
      <c r="E136" s="152"/>
      <c r="F136" s="126"/>
      <c r="G136" s="126"/>
      <c r="H136" s="127"/>
      <c r="I136" s="124"/>
      <c r="J136" s="70"/>
      <c r="K136" s="70"/>
      <c r="L136" s="20"/>
      <c r="M136" s="127"/>
      <c r="N136" s="124"/>
      <c r="O136" s="20"/>
      <c r="P136" s="20"/>
      <c r="Q136" s="20"/>
      <c r="R136" s="20"/>
      <c r="S136" s="127"/>
    </row>
    <row r="137" spans="1:19" x14ac:dyDescent="0.25">
      <c r="A137" s="124"/>
      <c r="B137" s="20"/>
      <c r="C137" s="20"/>
      <c r="D137" s="20"/>
      <c r="E137" s="152"/>
      <c r="F137" s="126"/>
      <c r="G137" s="126"/>
      <c r="H137" s="127"/>
      <c r="I137" s="124"/>
      <c r="J137" s="70"/>
      <c r="K137" s="70"/>
      <c r="L137" s="20"/>
      <c r="M137" s="127"/>
      <c r="N137" s="124"/>
      <c r="O137" s="20"/>
      <c r="P137" s="20"/>
      <c r="Q137" s="20"/>
      <c r="R137" s="20"/>
      <c r="S137" s="127"/>
    </row>
    <row r="138" spans="1:19" x14ac:dyDescent="0.25">
      <c r="A138" s="124"/>
      <c r="B138" s="20"/>
      <c r="C138" s="20"/>
      <c r="D138" s="20"/>
      <c r="E138" s="152"/>
      <c r="F138" s="126"/>
      <c r="G138" s="126"/>
      <c r="H138" s="127"/>
      <c r="I138" s="124"/>
      <c r="J138" s="70"/>
      <c r="K138" s="70"/>
      <c r="L138" s="20"/>
      <c r="M138" s="127"/>
      <c r="N138" s="124"/>
      <c r="O138" s="20"/>
      <c r="P138" s="20"/>
      <c r="Q138" s="20"/>
      <c r="R138" s="20"/>
      <c r="S138" s="127"/>
    </row>
    <row r="139" spans="1:19" x14ac:dyDescent="0.25">
      <c r="A139" s="124"/>
      <c r="B139" s="20"/>
      <c r="C139" s="20"/>
      <c r="D139" s="20"/>
      <c r="E139" s="152"/>
      <c r="F139" s="126"/>
      <c r="G139" s="126"/>
      <c r="H139" s="127"/>
      <c r="I139" s="124"/>
      <c r="J139" s="70"/>
      <c r="K139" s="70"/>
      <c r="L139" s="20"/>
      <c r="M139" s="127"/>
      <c r="N139" s="124"/>
      <c r="O139" s="20"/>
      <c r="P139" s="20"/>
      <c r="Q139" s="20"/>
      <c r="R139" s="20"/>
      <c r="S139" s="127"/>
    </row>
    <row r="140" spans="1:19" x14ac:dyDescent="0.25">
      <c r="A140" s="124"/>
      <c r="B140" s="20"/>
      <c r="C140" s="20"/>
      <c r="D140" s="20"/>
      <c r="E140" s="152"/>
      <c r="F140" s="126"/>
      <c r="G140" s="126"/>
      <c r="H140" s="127"/>
      <c r="I140" s="124"/>
      <c r="J140" s="70"/>
      <c r="K140" s="70"/>
      <c r="L140" s="20"/>
      <c r="M140" s="127"/>
      <c r="N140" s="124"/>
      <c r="O140" s="20"/>
      <c r="P140" s="20"/>
      <c r="Q140" s="20"/>
      <c r="R140" s="20"/>
      <c r="S140" s="127"/>
    </row>
    <row r="141" spans="1:19" x14ac:dyDescent="0.25">
      <c r="A141" s="124"/>
      <c r="B141" s="20"/>
      <c r="C141" s="20"/>
      <c r="D141" s="20"/>
      <c r="E141" s="152"/>
      <c r="F141" s="126"/>
      <c r="G141" s="126"/>
      <c r="H141" s="127"/>
      <c r="I141" s="124"/>
      <c r="J141" s="70"/>
      <c r="K141" s="70"/>
      <c r="L141" s="20"/>
      <c r="M141" s="127"/>
      <c r="N141" s="124"/>
      <c r="O141" s="20"/>
      <c r="P141" s="20"/>
      <c r="Q141" s="20"/>
      <c r="R141" s="20"/>
      <c r="S141" s="127"/>
    </row>
    <row r="142" spans="1:19" x14ac:dyDescent="0.25">
      <c r="A142" s="124"/>
      <c r="B142" s="20"/>
      <c r="C142" s="20"/>
      <c r="D142" s="20"/>
      <c r="E142" s="152"/>
      <c r="F142" s="126"/>
      <c r="G142" s="126"/>
      <c r="H142" s="127"/>
      <c r="I142" s="124"/>
      <c r="J142" s="70"/>
      <c r="K142" s="70"/>
      <c r="L142" s="20"/>
      <c r="M142" s="127"/>
      <c r="N142" s="124"/>
      <c r="O142" s="20"/>
      <c r="P142" s="20"/>
      <c r="Q142" s="20"/>
      <c r="R142" s="20"/>
      <c r="S142" s="127"/>
    </row>
    <row r="143" spans="1:19" x14ac:dyDescent="0.25">
      <c r="A143" s="124"/>
      <c r="B143" s="20"/>
      <c r="C143" s="20"/>
      <c r="D143" s="20"/>
      <c r="E143" s="152"/>
      <c r="F143" s="126"/>
      <c r="G143" s="126"/>
      <c r="H143" s="127"/>
      <c r="I143" s="124"/>
      <c r="J143" s="70"/>
      <c r="K143" s="70"/>
      <c r="L143" s="20"/>
      <c r="M143" s="127"/>
      <c r="N143" s="124"/>
      <c r="O143" s="20"/>
      <c r="P143" s="20"/>
      <c r="Q143" s="20"/>
      <c r="R143" s="20"/>
      <c r="S143" s="127"/>
    </row>
    <row r="144" spans="1:19" x14ac:dyDescent="0.25">
      <c r="A144" s="124"/>
      <c r="B144" s="20"/>
      <c r="C144" s="20"/>
      <c r="D144" s="20"/>
      <c r="E144" s="152"/>
      <c r="F144" s="126"/>
      <c r="G144" s="126"/>
      <c r="H144" s="127"/>
      <c r="I144" s="124"/>
      <c r="J144" s="70"/>
      <c r="K144" s="70"/>
      <c r="L144" s="20"/>
      <c r="M144" s="127"/>
      <c r="N144" s="124"/>
      <c r="O144" s="20"/>
      <c r="P144" s="20"/>
      <c r="Q144" s="20"/>
      <c r="R144" s="20"/>
      <c r="S144" s="127"/>
    </row>
    <row r="145" spans="1:19" x14ac:dyDescent="0.25">
      <c r="A145" s="124"/>
      <c r="B145" s="20"/>
      <c r="C145" s="20"/>
      <c r="D145" s="20"/>
      <c r="E145" s="152"/>
      <c r="F145" s="126"/>
      <c r="G145" s="126"/>
      <c r="H145" s="127"/>
      <c r="I145" s="124"/>
      <c r="J145" s="70"/>
      <c r="K145" s="70"/>
      <c r="L145" s="20"/>
      <c r="M145" s="127"/>
      <c r="N145" s="124"/>
      <c r="O145" s="20"/>
      <c r="P145" s="20"/>
      <c r="Q145" s="20"/>
      <c r="R145" s="20"/>
      <c r="S145" s="127"/>
    </row>
    <row r="146" spans="1:19" x14ac:dyDescent="0.25">
      <c r="A146" s="124"/>
      <c r="B146" s="20"/>
      <c r="C146" s="20"/>
      <c r="D146" s="20"/>
      <c r="E146" s="152"/>
      <c r="F146" s="126"/>
      <c r="G146" s="126"/>
      <c r="H146" s="127"/>
      <c r="I146" s="124"/>
      <c r="J146" s="70"/>
      <c r="K146" s="70"/>
      <c r="L146" s="20"/>
      <c r="M146" s="127"/>
      <c r="N146" s="124"/>
      <c r="O146" s="20"/>
      <c r="P146" s="20"/>
      <c r="Q146" s="20"/>
      <c r="R146" s="20"/>
      <c r="S146" s="127"/>
    </row>
    <row r="147" spans="1:19" x14ac:dyDescent="0.25">
      <c r="A147" s="124"/>
      <c r="B147" s="20"/>
      <c r="C147" s="20"/>
      <c r="D147" s="20"/>
      <c r="E147" s="152"/>
      <c r="F147" s="126"/>
      <c r="G147" s="126"/>
      <c r="H147" s="127"/>
      <c r="I147" s="124"/>
      <c r="J147" s="70"/>
      <c r="K147" s="70"/>
      <c r="L147" s="20"/>
      <c r="M147" s="127"/>
      <c r="N147" s="124"/>
      <c r="O147" s="20"/>
      <c r="P147" s="20"/>
      <c r="Q147" s="20"/>
      <c r="R147" s="20"/>
      <c r="S147" s="127"/>
    </row>
    <row r="148" spans="1:19" x14ac:dyDescent="0.25">
      <c r="A148" s="124"/>
      <c r="B148" s="20"/>
      <c r="C148" s="20"/>
      <c r="D148" s="20"/>
      <c r="E148" s="152"/>
      <c r="F148" s="126"/>
      <c r="G148" s="126"/>
      <c r="H148" s="127"/>
      <c r="I148" s="124"/>
      <c r="J148" s="70"/>
      <c r="K148" s="70"/>
      <c r="L148" s="20"/>
      <c r="M148" s="127"/>
      <c r="N148" s="124"/>
      <c r="O148" s="20"/>
      <c r="P148" s="20"/>
      <c r="Q148" s="20"/>
      <c r="R148" s="20"/>
      <c r="S148" s="127"/>
    </row>
    <row r="149" spans="1:19" x14ac:dyDescent="0.25">
      <c r="A149" s="124"/>
      <c r="B149" s="20"/>
      <c r="C149" s="20"/>
      <c r="D149" s="20"/>
      <c r="E149" s="152"/>
      <c r="F149" s="126"/>
      <c r="G149" s="126"/>
      <c r="H149" s="127"/>
      <c r="I149" s="124"/>
      <c r="J149" s="70"/>
      <c r="K149" s="70"/>
      <c r="L149" s="20"/>
      <c r="M149" s="127"/>
      <c r="N149" s="124"/>
      <c r="O149" s="20"/>
      <c r="P149" s="20"/>
      <c r="Q149" s="20"/>
      <c r="R149" s="20"/>
      <c r="S149" s="127"/>
    </row>
    <row r="150" spans="1:19" x14ac:dyDescent="0.25">
      <c r="A150" s="124"/>
      <c r="B150" s="20"/>
      <c r="C150" s="20"/>
      <c r="D150" s="20"/>
      <c r="E150" s="152"/>
      <c r="F150" s="126"/>
      <c r="G150" s="126"/>
      <c r="H150" s="127"/>
      <c r="I150" s="124"/>
      <c r="J150" s="70"/>
      <c r="K150" s="70"/>
      <c r="L150" s="20"/>
      <c r="M150" s="127"/>
      <c r="N150" s="124"/>
      <c r="O150" s="20"/>
      <c r="P150" s="20"/>
      <c r="Q150" s="20"/>
      <c r="R150" s="20"/>
      <c r="S150" s="127"/>
    </row>
    <row r="151" spans="1:19" x14ac:dyDescent="0.25">
      <c r="A151" s="124"/>
      <c r="B151" s="20"/>
      <c r="C151" s="20"/>
      <c r="D151" s="20"/>
      <c r="E151" s="152"/>
      <c r="F151" s="126"/>
      <c r="G151" s="126"/>
      <c r="H151" s="127"/>
      <c r="I151" s="124"/>
      <c r="J151" s="70"/>
      <c r="K151" s="70"/>
      <c r="L151" s="20"/>
      <c r="M151" s="127"/>
      <c r="N151" s="124"/>
      <c r="O151" s="20"/>
      <c r="P151" s="20"/>
      <c r="Q151" s="20"/>
      <c r="R151" s="20"/>
      <c r="S151" s="127"/>
    </row>
    <row r="152" spans="1:19" x14ac:dyDescent="0.25">
      <c r="A152" s="124"/>
      <c r="B152" s="20"/>
      <c r="C152" s="20"/>
      <c r="D152" s="20"/>
      <c r="E152" s="152"/>
      <c r="F152" s="126"/>
      <c r="G152" s="126"/>
      <c r="H152" s="127"/>
      <c r="I152" s="124"/>
      <c r="J152" s="70"/>
      <c r="K152" s="70"/>
      <c r="L152" s="20"/>
      <c r="M152" s="127"/>
      <c r="N152" s="124"/>
      <c r="O152" s="20"/>
      <c r="P152" s="20"/>
      <c r="Q152" s="20"/>
      <c r="R152" s="20"/>
      <c r="S152" s="127"/>
    </row>
    <row r="153" spans="1:19" x14ac:dyDescent="0.25">
      <c r="A153" s="124"/>
      <c r="B153" s="20"/>
      <c r="C153" s="20"/>
      <c r="D153" s="20"/>
      <c r="E153" s="152"/>
      <c r="F153" s="126"/>
      <c r="G153" s="126"/>
      <c r="H153" s="127"/>
      <c r="I153" s="124"/>
      <c r="J153" s="70"/>
      <c r="K153" s="70"/>
      <c r="L153" s="20"/>
      <c r="M153" s="127"/>
      <c r="N153" s="124"/>
      <c r="O153" s="20"/>
      <c r="P153" s="20"/>
      <c r="Q153" s="20"/>
      <c r="R153" s="20"/>
      <c r="S153" s="127"/>
    </row>
    <row r="154" spans="1:19" x14ac:dyDescent="0.25">
      <c r="A154" s="124"/>
      <c r="B154" s="20"/>
      <c r="C154" s="20"/>
      <c r="D154" s="20"/>
      <c r="E154" s="152"/>
      <c r="F154" s="126"/>
      <c r="G154" s="126"/>
      <c r="H154" s="127"/>
      <c r="I154" s="124"/>
      <c r="J154" s="70"/>
      <c r="K154" s="70"/>
      <c r="L154" s="20"/>
      <c r="M154" s="127"/>
      <c r="N154" s="124"/>
      <c r="O154" s="20"/>
      <c r="P154" s="20"/>
      <c r="Q154" s="20"/>
      <c r="R154" s="20"/>
      <c r="S154" s="127"/>
    </row>
    <row r="155" spans="1:19" x14ac:dyDescent="0.25">
      <c r="A155" s="124"/>
      <c r="B155" s="20"/>
      <c r="C155" s="20"/>
      <c r="D155" s="20"/>
      <c r="E155" s="152"/>
      <c r="F155" s="126"/>
      <c r="G155" s="126"/>
      <c r="H155" s="127"/>
      <c r="I155" s="124"/>
      <c r="J155" s="70"/>
      <c r="K155" s="70"/>
      <c r="L155" s="20"/>
      <c r="M155" s="127"/>
      <c r="N155" s="124"/>
      <c r="O155" s="20"/>
      <c r="P155" s="20"/>
      <c r="Q155" s="20"/>
      <c r="R155" s="20"/>
      <c r="S155" s="127"/>
    </row>
    <row r="156" spans="1:19" x14ac:dyDescent="0.25">
      <c r="A156" s="124"/>
      <c r="B156" s="20"/>
      <c r="C156" s="20"/>
      <c r="D156" s="20"/>
      <c r="E156" s="152"/>
      <c r="F156" s="126"/>
      <c r="G156" s="126"/>
      <c r="H156" s="127"/>
      <c r="I156" s="124"/>
      <c r="J156" s="70"/>
      <c r="K156" s="70"/>
      <c r="L156" s="20"/>
      <c r="M156" s="127"/>
      <c r="N156" s="124"/>
      <c r="O156" s="20"/>
      <c r="P156" s="20"/>
      <c r="Q156" s="20"/>
      <c r="R156" s="20"/>
      <c r="S156" s="127"/>
    </row>
    <row r="157" spans="1:19" x14ac:dyDescent="0.25">
      <c r="A157" s="124"/>
      <c r="B157" s="20"/>
      <c r="C157" s="20"/>
      <c r="D157" s="20"/>
      <c r="E157" s="152"/>
      <c r="F157" s="126"/>
      <c r="G157" s="126"/>
      <c r="H157" s="127"/>
      <c r="I157" s="124"/>
      <c r="J157" s="70"/>
      <c r="K157" s="70"/>
      <c r="L157" s="20"/>
      <c r="M157" s="127"/>
      <c r="N157" s="124"/>
      <c r="O157" s="20"/>
      <c r="P157" s="20"/>
      <c r="Q157" s="20"/>
      <c r="R157" s="20"/>
      <c r="S157" s="127"/>
    </row>
    <row r="158" spans="1:19" x14ac:dyDescent="0.25">
      <c r="A158" s="124"/>
      <c r="B158" s="20"/>
      <c r="C158" s="20"/>
      <c r="D158" s="20"/>
      <c r="E158" s="152"/>
      <c r="F158" s="126"/>
      <c r="G158" s="126"/>
      <c r="H158" s="127"/>
      <c r="I158" s="124"/>
      <c r="J158" s="70"/>
      <c r="K158" s="70"/>
      <c r="L158" s="20"/>
      <c r="M158" s="127"/>
      <c r="N158" s="124"/>
      <c r="O158" s="20"/>
      <c r="P158" s="20"/>
      <c r="Q158" s="20"/>
      <c r="R158" s="20"/>
      <c r="S158" s="127"/>
    </row>
    <row r="159" spans="1:19" x14ac:dyDescent="0.25">
      <c r="A159" s="124"/>
      <c r="B159" s="20"/>
      <c r="C159" s="20"/>
      <c r="D159" s="20"/>
      <c r="E159" s="152"/>
      <c r="F159" s="126"/>
      <c r="G159" s="126"/>
      <c r="H159" s="127"/>
      <c r="I159" s="124"/>
      <c r="J159" s="70"/>
      <c r="K159" s="70"/>
      <c r="L159" s="20"/>
      <c r="M159" s="127"/>
      <c r="N159" s="124"/>
      <c r="O159" s="20"/>
      <c r="P159" s="20"/>
      <c r="Q159" s="20"/>
      <c r="R159" s="20"/>
      <c r="S159" s="127"/>
    </row>
    <row r="160" spans="1:19" x14ac:dyDescent="0.25">
      <c r="A160" s="124"/>
      <c r="B160" s="20"/>
      <c r="C160" s="20"/>
      <c r="D160" s="20"/>
      <c r="E160" s="152"/>
      <c r="F160" s="126"/>
      <c r="G160" s="126"/>
      <c r="H160" s="127"/>
      <c r="I160" s="124"/>
      <c r="J160" s="70"/>
      <c r="K160" s="70"/>
      <c r="L160" s="20"/>
      <c r="M160" s="127"/>
      <c r="N160" s="124"/>
      <c r="O160" s="20"/>
      <c r="P160" s="20"/>
      <c r="Q160" s="20"/>
      <c r="R160" s="20"/>
      <c r="S160" s="127"/>
    </row>
    <row r="161" spans="1:19" x14ac:dyDescent="0.25">
      <c r="A161" s="124"/>
      <c r="B161" s="20"/>
      <c r="C161" s="20"/>
      <c r="D161" s="20"/>
      <c r="E161" s="152"/>
      <c r="F161" s="126"/>
      <c r="G161" s="126"/>
      <c r="H161" s="127"/>
      <c r="I161" s="124"/>
      <c r="J161" s="70"/>
      <c r="K161" s="70"/>
      <c r="L161" s="20"/>
      <c r="M161" s="127"/>
      <c r="N161" s="124"/>
      <c r="O161" s="20"/>
      <c r="P161" s="20"/>
      <c r="Q161" s="20"/>
      <c r="R161" s="20"/>
      <c r="S161" s="127"/>
    </row>
    <row r="162" spans="1:19" x14ac:dyDescent="0.25">
      <c r="A162" s="124"/>
      <c r="B162" s="20"/>
      <c r="C162" s="20"/>
      <c r="D162" s="20"/>
      <c r="E162" s="152"/>
      <c r="F162" s="126"/>
      <c r="G162" s="126"/>
      <c r="H162" s="127"/>
      <c r="I162" s="124"/>
      <c r="J162" s="70"/>
      <c r="K162" s="70"/>
      <c r="L162" s="20"/>
      <c r="M162" s="127"/>
      <c r="N162" s="124"/>
      <c r="O162" s="20"/>
      <c r="P162" s="20"/>
      <c r="Q162" s="20"/>
      <c r="R162" s="20"/>
      <c r="S162" s="127"/>
    </row>
    <row r="163" spans="1:19" x14ac:dyDescent="0.25">
      <c r="A163" s="124"/>
      <c r="B163" s="20"/>
      <c r="C163" s="20"/>
      <c r="D163" s="20"/>
      <c r="E163" s="152"/>
      <c r="F163" s="126"/>
      <c r="G163" s="126"/>
      <c r="H163" s="127"/>
      <c r="I163" s="124"/>
      <c r="J163" s="70"/>
      <c r="K163" s="70"/>
      <c r="L163" s="20"/>
      <c r="M163" s="127"/>
      <c r="N163" s="124"/>
      <c r="O163" s="20"/>
      <c r="P163" s="20"/>
      <c r="Q163" s="20"/>
      <c r="R163" s="20"/>
      <c r="S163" s="127"/>
    </row>
    <row r="164" spans="1:19" x14ac:dyDescent="0.25">
      <c r="A164" s="124"/>
      <c r="B164" s="20"/>
      <c r="C164" s="20"/>
      <c r="D164" s="20"/>
      <c r="E164" s="152"/>
      <c r="F164" s="126"/>
      <c r="G164" s="126"/>
      <c r="H164" s="127"/>
      <c r="I164" s="124"/>
      <c r="J164" s="70"/>
      <c r="K164" s="70"/>
      <c r="L164" s="20"/>
      <c r="M164" s="127"/>
      <c r="N164" s="124"/>
      <c r="O164" s="20"/>
      <c r="P164" s="20"/>
      <c r="Q164" s="20"/>
      <c r="R164" s="20"/>
      <c r="S164" s="127"/>
    </row>
    <row r="165" spans="1:19" x14ac:dyDescent="0.25">
      <c r="A165" s="124"/>
      <c r="B165" s="20"/>
      <c r="C165" s="20"/>
      <c r="D165" s="20"/>
      <c r="E165" s="152"/>
      <c r="F165" s="126"/>
      <c r="G165" s="126"/>
      <c r="H165" s="127"/>
      <c r="I165" s="124"/>
      <c r="J165" s="70"/>
      <c r="K165" s="70"/>
      <c r="L165" s="20"/>
      <c r="M165" s="127"/>
      <c r="N165" s="124"/>
      <c r="O165" s="20"/>
      <c r="P165" s="20"/>
      <c r="Q165" s="20"/>
      <c r="R165" s="20"/>
      <c r="S165" s="127"/>
    </row>
    <row r="166" spans="1:19" x14ac:dyDescent="0.25">
      <c r="A166" s="124"/>
      <c r="B166" s="20"/>
      <c r="C166" s="20"/>
      <c r="D166" s="20"/>
      <c r="E166" s="152"/>
      <c r="F166" s="126"/>
      <c r="G166" s="126"/>
      <c r="H166" s="127"/>
      <c r="I166" s="124"/>
      <c r="J166" s="70"/>
      <c r="K166" s="70"/>
      <c r="L166" s="20"/>
      <c r="M166" s="127"/>
      <c r="N166" s="124"/>
      <c r="O166" s="20"/>
      <c r="P166" s="20"/>
      <c r="Q166" s="20"/>
      <c r="R166" s="20"/>
      <c r="S166" s="127"/>
    </row>
    <row r="167" spans="1:19" x14ac:dyDescent="0.25">
      <c r="A167" s="124"/>
      <c r="B167" s="20"/>
      <c r="C167" s="20"/>
      <c r="D167" s="20"/>
      <c r="E167" s="152"/>
      <c r="F167" s="126"/>
      <c r="G167" s="126"/>
      <c r="H167" s="127"/>
      <c r="I167" s="124"/>
      <c r="J167" s="70"/>
      <c r="K167" s="70"/>
      <c r="L167" s="20"/>
      <c r="M167" s="127"/>
      <c r="N167" s="124"/>
      <c r="O167" s="20"/>
      <c r="P167" s="20"/>
      <c r="Q167" s="20"/>
      <c r="R167" s="20"/>
      <c r="S167" s="127"/>
    </row>
    <row r="168" spans="1:19" x14ac:dyDescent="0.25">
      <c r="A168" s="124"/>
      <c r="B168" s="20"/>
      <c r="C168" s="20"/>
      <c r="D168" s="20"/>
      <c r="E168" s="152"/>
      <c r="F168" s="126"/>
      <c r="G168" s="126"/>
      <c r="H168" s="127"/>
      <c r="I168" s="124"/>
      <c r="J168" s="70"/>
      <c r="K168" s="70"/>
      <c r="L168" s="20"/>
      <c r="M168" s="127"/>
      <c r="N168" s="124"/>
      <c r="O168" s="20"/>
      <c r="P168" s="20"/>
      <c r="Q168" s="20"/>
      <c r="R168" s="20"/>
      <c r="S168" s="127"/>
    </row>
    <row r="169" spans="1:19" x14ac:dyDescent="0.25">
      <c r="A169" s="124"/>
      <c r="B169" s="20"/>
      <c r="C169" s="20"/>
      <c r="D169" s="20"/>
      <c r="E169" s="152"/>
      <c r="F169" s="126"/>
      <c r="G169" s="126"/>
      <c r="H169" s="127"/>
      <c r="I169" s="124"/>
      <c r="J169" s="70"/>
      <c r="K169" s="70"/>
      <c r="L169" s="20"/>
      <c r="M169" s="127"/>
      <c r="N169" s="124"/>
      <c r="O169" s="20"/>
      <c r="P169" s="20"/>
      <c r="Q169" s="20"/>
      <c r="R169" s="20"/>
      <c r="S169" s="127"/>
    </row>
    <row r="170" spans="1:19" x14ac:dyDescent="0.25">
      <c r="A170" s="124"/>
      <c r="B170" s="20"/>
      <c r="C170" s="20"/>
      <c r="D170" s="20"/>
      <c r="E170" s="152"/>
      <c r="F170" s="126"/>
      <c r="G170" s="126"/>
      <c r="H170" s="127"/>
      <c r="I170" s="124"/>
      <c r="J170" s="70"/>
      <c r="K170" s="70"/>
      <c r="L170" s="20"/>
      <c r="M170" s="127"/>
      <c r="N170" s="124"/>
      <c r="O170" s="20"/>
      <c r="P170" s="20"/>
      <c r="Q170" s="20"/>
      <c r="R170" s="20"/>
      <c r="S170" s="127"/>
    </row>
    <row r="171" spans="1:19" x14ac:dyDescent="0.25">
      <c r="A171" s="124"/>
      <c r="B171" s="20"/>
      <c r="C171" s="20"/>
      <c r="D171" s="20"/>
      <c r="E171" s="152"/>
      <c r="F171" s="126"/>
      <c r="G171" s="126"/>
      <c r="H171" s="127"/>
      <c r="I171" s="124"/>
      <c r="J171" s="70"/>
      <c r="K171" s="70"/>
      <c r="L171" s="20"/>
      <c r="M171" s="127"/>
      <c r="N171" s="124"/>
      <c r="O171" s="20"/>
      <c r="P171" s="20"/>
      <c r="Q171" s="20"/>
      <c r="R171" s="20"/>
      <c r="S171" s="127"/>
    </row>
    <row r="172" spans="1:19" x14ac:dyDescent="0.25">
      <c r="A172" s="124"/>
      <c r="B172" s="20"/>
      <c r="C172" s="20"/>
      <c r="D172" s="20"/>
      <c r="E172" s="152"/>
      <c r="F172" s="126"/>
      <c r="G172" s="126"/>
      <c r="H172" s="127"/>
      <c r="I172" s="124"/>
      <c r="J172" s="70"/>
      <c r="K172" s="70"/>
      <c r="L172" s="20"/>
      <c r="M172" s="127"/>
      <c r="N172" s="124"/>
      <c r="O172" s="20"/>
      <c r="P172" s="20"/>
      <c r="Q172" s="20"/>
      <c r="R172" s="20"/>
      <c r="S172" s="127"/>
    </row>
    <row r="173" spans="1:19" x14ac:dyDescent="0.25">
      <c r="A173" s="124"/>
      <c r="B173" s="20"/>
      <c r="C173" s="20"/>
      <c r="D173" s="20"/>
      <c r="E173" s="152"/>
      <c r="F173" s="126"/>
      <c r="G173" s="126"/>
      <c r="H173" s="127"/>
      <c r="I173" s="124"/>
      <c r="J173" s="70"/>
      <c r="K173" s="70"/>
      <c r="L173" s="20"/>
      <c r="M173" s="127"/>
      <c r="N173" s="124"/>
      <c r="O173" s="20"/>
      <c r="P173" s="20"/>
      <c r="Q173" s="20"/>
      <c r="R173" s="20"/>
      <c r="S173" s="127"/>
    </row>
    <row r="174" spans="1:19" x14ac:dyDescent="0.25">
      <c r="A174" s="124"/>
      <c r="B174" s="20"/>
      <c r="C174" s="20"/>
      <c r="D174" s="20"/>
      <c r="E174" s="152"/>
      <c r="F174" s="126"/>
      <c r="G174" s="126"/>
      <c r="H174" s="127"/>
      <c r="I174" s="124"/>
      <c r="J174" s="70"/>
      <c r="K174" s="70"/>
      <c r="L174" s="20"/>
      <c r="M174" s="127"/>
      <c r="N174" s="124"/>
      <c r="O174" s="20"/>
      <c r="P174" s="20"/>
      <c r="Q174" s="20"/>
      <c r="R174" s="20"/>
      <c r="S174" s="127"/>
    </row>
    <row r="175" spans="1:19" x14ac:dyDescent="0.25">
      <c r="A175" s="124"/>
      <c r="B175" s="20"/>
      <c r="C175" s="20"/>
      <c r="D175" s="20"/>
      <c r="E175" s="152"/>
      <c r="F175" s="126"/>
      <c r="G175" s="126"/>
      <c r="H175" s="127"/>
      <c r="I175" s="124"/>
      <c r="J175" s="70"/>
      <c r="K175" s="70"/>
      <c r="L175" s="20"/>
      <c r="M175" s="127"/>
      <c r="N175" s="124"/>
      <c r="O175" s="20"/>
      <c r="P175" s="20"/>
      <c r="Q175" s="20"/>
      <c r="R175" s="20"/>
      <c r="S175" s="127"/>
    </row>
    <row r="176" spans="1:19" x14ac:dyDescent="0.25">
      <c r="A176" s="124"/>
      <c r="B176" s="20"/>
      <c r="C176" s="20"/>
      <c r="D176" s="20"/>
      <c r="E176" s="152"/>
      <c r="F176" s="126"/>
      <c r="G176" s="126"/>
      <c r="H176" s="127"/>
      <c r="I176" s="124"/>
      <c r="J176" s="70"/>
      <c r="K176" s="70"/>
      <c r="L176" s="20"/>
      <c r="M176" s="127"/>
      <c r="N176" s="124"/>
      <c r="O176" s="20"/>
      <c r="P176" s="20"/>
      <c r="Q176" s="20"/>
      <c r="R176" s="20"/>
      <c r="S176" s="127"/>
    </row>
    <row r="177" spans="1:19" x14ac:dyDescent="0.25">
      <c r="A177" s="124"/>
      <c r="B177" s="20"/>
      <c r="C177" s="20"/>
      <c r="D177" s="20"/>
      <c r="E177" s="152"/>
      <c r="F177" s="126"/>
      <c r="G177" s="126"/>
      <c r="H177" s="127"/>
      <c r="I177" s="124"/>
      <c r="J177" s="70"/>
      <c r="K177" s="70"/>
      <c r="L177" s="20"/>
      <c r="M177" s="127"/>
      <c r="N177" s="124"/>
      <c r="O177" s="20"/>
      <c r="P177" s="20"/>
      <c r="Q177" s="20"/>
      <c r="R177" s="20"/>
      <c r="S177" s="127"/>
    </row>
    <row r="178" spans="1:19" x14ac:dyDescent="0.25">
      <c r="A178" s="124"/>
      <c r="B178" s="20"/>
      <c r="C178" s="20"/>
      <c r="D178" s="20"/>
      <c r="E178" s="152"/>
      <c r="F178" s="126"/>
      <c r="G178" s="126"/>
      <c r="H178" s="127"/>
      <c r="I178" s="124"/>
      <c r="J178" s="70"/>
      <c r="K178" s="70"/>
      <c r="L178" s="20"/>
      <c r="M178" s="127"/>
      <c r="N178" s="124"/>
      <c r="O178" s="20"/>
      <c r="P178" s="20"/>
      <c r="Q178" s="20"/>
      <c r="R178" s="20"/>
      <c r="S178" s="127"/>
    </row>
    <row r="179" spans="1:19" x14ac:dyDescent="0.25">
      <c r="A179" s="124"/>
      <c r="B179" s="20"/>
      <c r="C179" s="20"/>
      <c r="D179" s="20"/>
      <c r="E179" s="152"/>
      <c r="F179" s="126"/>
      <c r="G179" s="126"/>
      <c r="H179" s="127"/>
      <c r="I179" s="124"/>
      <c r="J179" s="70"/>
      <c r="K179" s="70"/>
      <c r="L179" s="20"/>
      <c r="M179" s="127"/>
      <c r="N179" s="124"/>
      <c r="O179" s="20"/>
      <c r="P179" s="20"/>
      <c r="Q179" s="20"/>
      <c r="R179" s="20"/>
      <c r="S179" s="127"/>
    </row>
    <row r="180" spans="1:19" x14ac:dyDescent="0.25">
      <c r="A180" s="124"/>
      <c r="B180" s="20"/>
      <c r="C180" s="20"/>
      <c r="D180" s="20"/>
      <c r="E180" s="152"/>
      <c r="F180" s="126"/>
      <c r="G180" s="126"/>
      <c r="H180" s="127"/>
      <c r="I180" s="124"/>
      <c r="J180" s="70"/>
      <c r="K180" s="70"/>
      <c r="L180" s="20"/>
      <c r="M180" s="127"/>
      <c r="N180" s="124"/>
      <c r="O180" s="20"/>
      <c r="P180" s="20"/>
      <c r="Q180" s="20"/>
      <c r="R180" s="20"/>
      <c r="S180" s="127"/>
    </row>
    <row r="181" spans="1:19" x14ac:dyDescent="0.25">
      <c r="A181" s="124"/>
      <c r="B181" s="20"/>
      <c r="C181" s="20"/>
      <c r="D181" s="20"/>
      <c r="E181" s="152"/>
      <c r="F181" s="126"/>
      <c r="G181" s="126"/>
      <c r="H181" s="127"/>
      <c r="I181" s="124"/>
      <c r="J181" s="70"/>
      <c r="K181" s="70"/>
      <c r="L181" s="20"/>
      <c r="M181" s="127"/>
      <c r="N181" s="124"/>
      <c r="O181" s="20"/>
      <c r="P181" s="20"/>
      <c r="Q181" s="20"/>
      <c r="R181" s="20"/>
      <c r="S181" s="127"/>
    </row>
    <row r="182" spans="1:19" x14ac:dyDescent="0.25">
      <c r="A182" s="124"/>
      <c r="B182" s="20"/>
      <c r="C182" s="20"/>
      <c r="D182" s="20"/>
      <c r="E182" s="152"/>
      <c r="F182" s="126"/>
      <c r="G182" s="126"/>
      <c r="H182" s="127"/>
      <c r="I182" s="124"/>
      <c r="J182" s="70"/>
      <c r="K182" s="70"/>
      <c r="L182" s="20"/>
      <c r="M182" s="127"/>
      <c r="N182" s="124"/>
      <c r="O182" s="20"/>
      <c r="P182" s="20"/>
      <c r="Q182" s="20"/>
      <c r="R182" s="20"/>
      <c r="S182" s="127"/>
    </row>
    <row r="183" spans="1:19" x14ac:dyDescent="0.25">
      <c r="A183" s="124"/>
      <c r="B183" s="20"/>
      <c r="C183" s="20"/>
      <c r="D183" s="20"/>
      <c r="E183" s="152"/>
      <c r="F183" s="126"/>
      <c r="G183" s="126"/>
      <c r="H183" s="127"/>
      <c r="I183" s="124"/>
      <c r="J183" s="70"/>
      <c r="K183" s="70"/>
      <c r="L183" s="20"/>
      <c r="M183" s="127"/>
      <c r="N183" s="124"/>
      <c r="O183" s="20"/>
      <c r="P183" s="20"/>
      <c r="Q183" s="20"/>
      <c r="R183" s="20"/>
      <c r="S183" s="127"/>
    </row>
    <row r="184" spans="1:19" x14ac:dyDescent="0.25">
      <c r="A184" s="124"/>
      <c r="B184" s="20"/>
      <c r="C184" s="20"/>
      <c r="D184" s="20"/>
      <c r="E184" s="152"/>
      <c r="F184" s="126"/>
      <c r="G184" s="126"/>
      <c r="H184" s="127"/>
      <c r="I184" s="124"/>
      <c r="J184" s="70"/>
      <c r="K184" s="70"/>
      <c r="L184" s="20"/>
      <c r="M184" s="127"/>
      <c r="N184" s="124"/>
      <c r="O184" s="20"/>
      <c r="P184" s="20"/>
      <c r="Q184" s="20"/>
      <c r="R184" s="20"/>
      <c r="S184" s="127"/>
    </row>
    <row r="185" spans="1:19" x14ac:dyDescent="0.25">
      <c r="A185" s="124"/>
      <c r="B185" s="20"/>
      <c r="C185" s="20"/>
      <c r="D185" s="20"/>
      <c r="E185" s="152"/>
      <c r="F185" s="126"/>
      <c r="G185" s="126"/>
      <c r="H185" s="127"/>
      <c r="I185" s="124"/>
      <c r="J185" s="70"/>
      <c r="K185" s="70"/>
      <c r="L185" s="20"/>
      <c r="M185" s="127"/>
      <c r="N185" s="124"/>
      <c r="O185" s="20"/>
      <c r="P185" s="20"/>
      <c r="Q185" s="20"/>
      <c r="R185" s="20"/>
      <c r="S185" s="127"/>
    </row>
    <row r="186" spans="1:19" x14ac:dyDescent="0.25">
      <c r="A186" s="124"/>
      <c r="B186" s="20"/>
      <c r="C186" s="20"/>
      <c r="D186" s="20"/>
      <c r="E186" s="152"/>
      <c r="F186" s="126"/>
      <c r="G186" s="126"/>
      <c r="H186" s="127"/>
      <c r="I186" s="124"/>
      <c r="J186" s="70"/>
      <c r="K186" s="70"/>
      <c r="L186" s="20"/>
      <c r="M186" s="127"/>
      <c r="N186" s="124"/>
      <c r="O186" s="20"/>
      <c r="P186" s="20"/>
      <c r="Q186" s="20"/>
      <c r="R186" s="20"/>
      <c r="S186" s="127"/>
    </row>
    <row r="187" spans="1:19" x14ac:dyDescent="0.25">
      <c r="A187" s="124"/>
      <c r="B187" s="20"/>
      <c r="C187" s="20"/>
      <c r="D187" s="20"/>
      <c r="E187" s="152"/>
      <c r="F187" s="126"/>
      <c r="G187" s="126"/>
      <c r="H187" s="127"/>
      <c r="I187" s="124"/>
      <c r="J187" s="70"/>
      <c r="K187" s="70"/>
      <c r="L187" s="20"/>
      <c r="M187" s="127"/>
      <c r="N187" s="124"/>
      <c r="O187" s="20"/>
      <c r="P187" s="20"/>
      <c r="Q187" s="20"/>
      <c r="R187" s="20"/>
      <c r="S187" s="127"/>
    </row>
    <row r="188" spans="1:19" x14ac:dyDescent="0.25">
      <c r="A188" s="124"/>
      <c r="B188" s="20"/>
      <c r="C188" s="20"/>
      <c r="D188" s="20"/>
      <c r="E188" s="152"/>
      <c r="F188" s="126"/>
      <c r="G188" s="126"/>
      <c r="H188" s="127"/>
      <c r="I188" s="124"/>
      <c r="J188" s="70"/>
      <c r="K188" s="70"/>
      <c r="L188" s="20"/>
      <c r="M188" s="127"/>
      <c r="N188" s="124"/>
      <c r="O188" s="20"/>
      <c r="P188" s="20"/>
      <c r="Q188" s="20"/>
      <c r="R188" s="20"/>
      <c r="S188" s="127"/>
    </row>
    <row r="189" spans="1:19" x14ac:dyDescent="0.25">
      <c r="A189" s="124"/>
      <c r="B189" s="20"/>
      <c r="C189" s="20"/>
      <c r="D189" s="20"/>
      <c r="E189" s="152"/>
      <c r="F189" s="126"/>
      <c r="G189" s="126"/>
      <c r="H189" s="127"/>
      <c r="I189" s="124"/>
      <c r="J189" s="70"/>
      <c r="K189" s="70"/>
      <c r="L189" s="20"/>
      <c r="M189" s="127"/>
      <c r="N189" s="124"/>
      <c r="O189" s="20"/>
      <c r="P189" s="20"/>
      <c r="Q189" s="20"/>
      <c r="R189" s="20"/>
      <c r="S189" s="127"/>
    </row>
    <row r="190" spans="1:19" x14ac:dyDescent="0.25">
      <c r="A190" s="124"/>
      <c r="B190" s="20"/>
      <c r="C190" s="20"/>
      <c r="D190" s="20"/>
      <c r="E190" s="152"/>
      <c r="F190" s="126"/>
      <c r="G190" s="126"/>
      <c r="H190" s="127"/>
      <c r="I190" s="124"/>
      <c r="J190" s="70"/>
      <c r="K190" s="70"/>
      <c r="L190" s="20"/>
      <c r="M190" s="127"/>
      <c r="N190" s="124"/>
      <c r="O190" s="20"/>
      <c r="P190" s="20"/>
      <c r="Q190" s="20"/>
      <c r="R190" s="20"/>
      <c r="S190" s="127"/>
    </row>
    <row r="191" spans="1:19" x14ac:dyDescent="0.25">
      <c r="A191" s="124"/>
      <c r="B191" s="20"/>
      <c r="C191" s="20"/>
      <c r="D191" s="20"/>
      <c r="E191" s="152"/>
      <c r="F191" s="126"/>
      <c r="G191" s="126"/>
      <c r="H191" s="127"/>
      <c r="I191" s="124"/>
      <c r="J191" s="70"/>
      <c r="K191" s="70"/>
      <c r="L191" s="20"/>
      <c r="M191" s="127"/>
      <c r="N191" s="124"/>
      <c r="O191" s="20"/>
      <c r="P191" s="20"/>
      <c r="Q191" s="20"/>
      <c r="R191" s="20"/>
      <c r="S191" s="127"/>
    </row>
    <row r="192" spans="1:19" x14ac:dyDescent="0.25">
      <c r="A192" s="124"/>
      <c r="B192" s="20"/>
      <c r="C192" s="20"/>
      <c r="D192" s="20"/>
      <c r="E192" s="152"/>
      <c r="F192" s="126"/>
      <c r="G192" s="126"/>
      <c r="H192" s="127"/>
      <c r="I192" s="124"/>
      <c r="J192" s="70"/>
      <c r="K192" s="70"/>
      <c r="L192" s="20"/>
      <c r="M192" s="127"/>
      <c r="N192" s="124"/>
      <c r="O192" s="20"/>
      <c r="P192" s="20"/>
      <c r="Q192" s="20"/>
      <c r="R192" s="20"/>
      <c r="S192" s="127"/>
    </row>
    <row r="193" spans="1:19" x14ac:dyDescent="0.25">
      <c r="A193" s="124"/>
      <c r="B193" s="20"/>
      <c r="C193" s="20"/>
      <c r="D193" s="20"/>
      <c r="E193" s="152"/>
      <c r="F193" s="126"/>
      <c r="G193" s="126"/>
      <c r="H193" s="127"/>
      <c r="I193" s="124"/>
      <c r="J193" s="70"/>
      <c r="K193" s="70"/>
      <c r="L193" s="20"/>
      <c r="M193" s="127"/>
      <c r="N193" s="124"/>
      <c r="O193" s="20"/>
      <c r="P193" s="20"/>
      <c r="Q193" s="20"/>
      <c r="R193" s="20"/>
      <c r="S193" s="127"/>
    </row>
    <row r="194" spans="1:19" x14ac:dyDescent="0.25">
      <c r="A194" s="124"/>
      <c r="B194" s="20"/>
      <c r="C194" s="20"/>
      <c r="D194" s="20"/>
      <c r="E194" s="152"/>
      <c r="F194" s="126"/>
      <c r="G194" s="126"/>
      <c r="H194" s="127"/>
      <c r="I194" s="124"/>
      <c r="J194" s="70"/>
      <c r="K194" s="70"/>
      <c r="L194" s="20"/>
      <c r="M194" s="127"/>
      <c r="N194" s="124"/>
      <c r="O194" s="20"/>
      <c r="P194" s="20"/>
      <c r="Q194" s="20"/>
      <c r="R194" s="20"/>
      <c r="S194" s="127"/>
    </row>
    <row r="195" spans="1:19" x14ac:dyDescent="0.25">
      <c r="A195" s="124"/>
      <c r="B195" s="20"/>
      <c r="C195" s="20"/>
      <c r="D195" s="20"/>
      <c r="E195" s="152"/>
      <c r="F195" s="126"/>
      <c r="G195" s="126"/>
      <c r="H195" s="127"/>
      <c r="I195" s="124"/>
      <c r="J195" s="70"/>
      <c r="K195" s="70"/>
      <c r="L195" s="20"/>
      <c r="M195" s="127"/>
      <c r="N195" s="124"/>
      <c r="O195" s="20"/>
      <c r="P195" s="20"/>
      <c r="Q195" s="20"/>
      <c r="R195" s="20"/>
      <c r="S195" s="127"/>
    </row>
    <row r="196" spans="1:19" x14ac:dyDescent="0.25">
      <c r="A196" s="124"/>
      <c r="B196" s="20"/>
      <c r="C196" s="20"/>
      <c r="D196" s="20"/>
      <c r="E196" s="152"/>
      <c r="F196" s="126"/>
      <c r="G196" s="126"/>
      <c r="H196" s="127"/>
      <c r="I196" s="124"/>
      <c r="J196" s="70"/>
      <c r="K196" s="70"/>
      <c r="L196" s="20"/>
      <c r="M196" s="127"/>
      <c r="N196" s="124"/>
      <c r="O196" s="20"/>
      <c r="P196" s="20"/>
      <c r="Q196" s="20"/>
      <c r="R196" s="20"/>
      <c r="S196" s="127"/>
    </row>
    <row r="197" spans="1:19" x14ac:dyDescent="0.25">
      <c r="A197" s="124"/>
      <c r="B197" s="20"/>
      <c r="C197" s="20"/>
      <c r="D197" s="20"/>
      <c r="E197" s="152"/>
      <c r="F197" s="126"/>
      <c r="G197" s="126"/>
      <c r="H197" s="127"/>
      <c r="I197" s="124"/>
      <c r="J197" s="70"/>
      <c r="K197" s="70"/>
      <c r="L197" s="20"/>
      <c r="M197" s="127"/>
      <c r="N197" s="124"/>
      <c r="O197" s="20"/>
      <c r="P197" s="20"/>
      <c r="Q197" s="20"/>
      <c r="R197" s="20"/>
      <c r="S197" s="127"/>
    </row>
    <row r="198" spans="1:19" x14ac:dyDescent="0.25">
      <c r="A198" s="124"/>
      <c r="B198" s="20"/>
      <c r="C198" s="20"/>
      <c r="D198" s="20"/>
      <c r="E198" s="152"/>
      <c r="F198" s="126"/>
      <c r="G198" s="126"/>
      <c r="H198" s="127"/>
      <c r="I198" s="124"/>
      <c r="J198" s="70"/>
      <c r="K198" s="70"/>
      <c r="L198" s="20"/>
      <c r="M198" s="127"/>
      <c r="N198" s="124"/>
      <c r="O198" s="20"/>
      <c r="P198" s="20"/>
      <c r="Q198" s="20"/>
      <c r="R198" s="20"/>
      <c r="S198" s="127"/>
    </row>
    <row r="199" spans="1:19" x14ac:dyDescent="0.25">
      <c r="A199" s="124"/>
      <c r="B199" s="20"/>
      <c r="C199" s="20"/>
      <c r="D199" s="20"/>
      <c r="E199" s="152"/>
      <c r="F199" s="126"/>
      <c r="G199" s="126"/>
      <c r="H199" s="127"/>
      <c r="I199" s="124"/>
      <c r="J199" s="70"/>
      <c r="K199" s="70"/>
      <c r="L199" s="20"/>
      <c r="M199" s="127"/>
      <c r="N199" s="124"/>
      <c r="O199" s="20"/>
      <c r="P199" s="20"/>
      <c r="Q199" s="20"/>
      <c r="R199" s="20"/>
      <c r="S199" s="127"/>
    </row>
    <row r="200" spans="1:19" x14ac:dyDescent="0.25">
      <c r="A200" s="124"/>
      <c r="B200" s="20"/>
      <c r="C200" s="20"/>
      <c r="D200" s="20"/>
      <c r="E200" s="152"/>
      <c r="F200" s="126"/>
      <c r="G200" s="126"/>
      <c r="H200" s="127"/>
      <c r="I200" s="124"/>
      <c r="J200" s="70"/>
      <c r="K200" s="70"/>
      <c r="L200" s="20"/>
      <c r="M200" s="127"/>
      <c r="N200" s="124"/>
      <c r="O200" s="20"/>
      <c r="P200" s="20"/>
      <c r="Q200" s="20"/>
      <c r="R200" s="20"/>
      <c r="S200" s="127"/>
    </row>
    <row r="201" spans="1:19" x14ac:dyDescent="0.25">
      <c r="A201" s="124"/>
      <c r="B201" s="20"/>
      <c r="C201" s="20"/>
      <c r="D201" s="20"/>
      <c r="E201" s="152"/>
      <c r="F201" s="126"/>
      <c r="G201" s="126"/>
      <c r="H201" s="127"/>
      <c r="I201" s="124"/>
      <c r="J201" s="70"/>
      <c r="K201" s="70"/>
      <c r="L201" s="20"/>
      <c r="M201" s="127"/>
      <c r="N201" s="124"/>
      <c r="O201" s="20"/>
      <c r="P201" s="20"/>
      <c r="Q201" s="20"/>
      <c r="R201" s="20"/>
      <c r="S201" s="127"/>
    </row>
    <row r="202" spans="1:19" x14ac:dyDescent="0.25">
      <c r="A202" s="124"/>
      <c r="B202" s="20"/>
      <c r="C202" s="20"/>
      <c r="D202" s="20"/>
      <c r="E202" s="152"/>
      <c r="F202" s="126"/>
      <c r="G202" s="126"/>
      <c r="H202" s="127"/>
      <c r="I202" s="124"/>
      <c r="J202" s="70"/>
      <c r="K202" s="70"/>
      <c r="L202" s="20"/>
      <c r="M202" s="127"/>
      <c r="N202" s="124"/>
      <c r="O202" s="20"/>
      <c r="P202" s="20"/>
      <c r="Q202" s="20"/>
      <c r="R202" s="20"/>
      <c r="S202" s="127"/>
    </row>
    <row r="203" spans="1:19" x14ac:dyDescent="0.25">
      <c r="A203" s="124"/>
      <c r="B203" s="20"/>
      <c r="C203" s="20"/>
      <c r="D203" s="20"/>
      <c r="E203" s="152"/>
      <c r="F203" s="126"/>
      <c r="G203" s="126"/>
      <c r="H203" s="127"/>
      <c r="I203" s="124"/>
      <c r="J203" s="70"/>
      <c r="K203" s="70"/>
      <c r="L203" s="20"/>
      <c r="M203" s="127"/>
      <c r="N203" s="124"/>
      <c r="O203" s="20"/>
      <c r="P203" s="20"/>
      <c r="Q203" s="20"/>
      <c r="R203" s="20"/>
      <c r="S203" s="127"/>
    </row>
    <row r="204" spans="1:19" x14ac:dyDescent="0.25">
      <c r="A204" s="124"/>
      <c r="B204" s="20"/>
      <c r="C204" s="20"/>
      <c r="D204" s="20"/>
      <c r="E204" s="152"/>
      <c r="F204" s="126"/>
      <c r="G204" s="126"/>
      <c r="H204" s="127"/>
      <c r="I204" s="124"/>
      <c r="J204" s="70"/>
      <c r="K204" s="70"/>
      <c r="L204" s="20"/>
      <c r="M204" s="127"/>
      <c r="N204" s="124"/>
      <c r="O204" s="20"/>
      <c r="P204" s="20"/>
      <c r="Q204" s="20"/>
      <c r="R204" s="20"/>
      <c r="S204" s="127"/>
    </row>
    <row r="205" spans="1:19" x14ac:dyDescent="0.25">
      <c r="A205" s="124"/>
      <c r="B205" s="20"/>
      <c r="C205" s="20"/>
      <c r="D205" s="20"/>
      <c r="E205" s="152"/>
      <c r="F205" s="126"/>
      <c r="G205" s="126"/>
      <c r="H205" s="127"/>
      <c r="I205" s="124"/>
      <c r="J205" s="70"/>
      <c r="K205" s="70"/>
      <c r="L205" s="20"/>
      <c r="M205" s="127"/>
      <c r="N205" s="124"/>
      <c r="O205" s="20"/>
      <c r="P205" s="20"/>
      <c r="Q205" s="20"/>
      <c r="R205" s="20"/>
      <c r="S205" s="127"/>
    </row>
    <row r="206" spans="1:19" x14ac:dyDescent="0.25">
      <c r="A206" s="124"/>
      <c r="B206" s="20"/>
      <c r="C206" s="20"/>
      <c r="D206" s="20"/>
      <c r="E206" s="152"/>
      <c r="F206" s="126"/>
      <c r="G206" s="126"/>
      <c r="H206" s="127"/>
      <c r="I206" s="124"/>
      <c r="J206" s="70"/>
      <c r="K206" s="70"/>
      <c r="L206" s="20"/>
      <c r="M206" s="127"/>
      <c r="N206" s="124"/>
      <c r="O206" s="20"/>
      <c r="P206" s="20"/>
      <c r="Q206" s="20"/>
      <c r="R206" s="20"/>
      <c r="S206" s="127"/>
    </row>
    <row r="207" spans="1:19" x14ac:dyDescent="0.25">
      <c r="A207" s="124"/>
      <c r="B207" s="20"/>
      <c r="C207" s="20"/>
      <c r="D207" s="20"/>
      <c r="E207" s="152"/>
      <c r="F207" s="126"/>
      <c r="G207" s="126"/>
      <c r="H207" s="127"/>
      <c r="I207" s="124"/>
      <c r="J207" s="70"/>
      <c r="K207" s="70"/>
      <c r="L207" s="20"/>
      <c r="M207" s="127"/>
      <c r="N207" s="124"/>
      <c r="O207" s="20"/>
      <c r="P207" s="20"/>
      <c r="Q207" s="20"/>
      <c r="R207" s="20"/>
      <c r="S207" s="127"/>
    </row>
    <row r="208" spans="1:19" x14ac:dyDescent="0.25">
      <c r="A208" s="124"/>
      <c r="B208" s="20"/>
      <c r="C208" s="20"/>
      <c r="D208" s="20"/>
      <c r="E208" s="152"/>
      <c r="F208" s="126"/>
      <c r="G208" s="126"/>
      <c r="H208" s="127"/>
      <c r="I208" s="124"/>
      <c r="J208" s="70"/>
      <c r="K208" s="70"/>
      <c r="L208" s="20"/>
      <c r="M208" s="127"/>
      <c r="N208" s="124"/>
      <c r="O208" s="20"/>
      <c r="P208" s="20"/>
      <c r="Q208" s="20"/>
      <c r="R208" s="20"/>
      <c r="S208" s="127"/>
    </row>
    <row r="209" spans="1:19" x14ac:dyDescent="0.25">
      <c r="A209" s="124"/>
      <c r="B209" s="20"/>
      <c r="C209" s="20"/>
      <c r="D209" s="20"/>
      <c r="E209" s="152"/>
      <c r="F209" s="126"/>
      <c r="G209" s="126"/>
      <c r="H209" s="127"/>
      <c r="I209" s="124"/>
      <c r="J209" s="70"/>
      <c r="K209" s="70"/>
      <c r="L209" s="20"/>
      <c r="M209" s="127"/>
      <c r="N209" s="124"/>
      <c r="O209" s="20"/>
      <c r="P209" s="20"/>
      <c r="Q209" s="20"/>
      <c r="R209" s="20"/>
      <c r="S209" s="127"/>
    </row>
    <row r="210" spans="1:19" x14ac:dyDescent="0.25">
      <c r="A210" s="124"/>
      <c r="B210" s="20"/>
      <c r="C210" s="20"/>
      <c r="D210" s="20"/>
      <c r="E210" s="152"/>
      <c r="F210" s="126"/>
      <c r="G210" s="126"/>
      <c r="H210" s="127"/>
      <c r="I210" s="124"/>
      <c r="J210" s="70"/>
      <c r="K210" s="70"/>
      <c r="L210" s="20"/>
      <c r="M210" s="127"/>
      <c r="N210" s="124"/>
      <c r="O210" s="20"/>
      <c r="P210" s="20"/>
      <c r="Q210" s="20"/>
      <c r="R210" s="20"/>
      <c r="S210" s="127"/>
    </row>
    <row r="211" spans="1:19" x14ac:dyDescent="0.25">
      <c r="A211" s="124"/>
      <c r="B211" s="20"/>
      <c r="C211" s="20"/>
      <c r="D211" s="20"/>
      <c r="E211" s="152"/>
      <c r="F211" s="126"/>
      <c r="G211" s="126"/>
      <c r="H211" s="127"/>
      <c r="I211" s="124"/>
      <c r="J211" s="70"/>
      <c r="K211" s="70"/>
      <c r="L211" s="20"/>
      <c r="M211" s="127"/>
      <c r="N211" s="124"/>
      <c r="O211" s="20"/>
      <c r="P211" s="20"/>
      <c r="Q211" s="20"/>
      <c r="R211" s="20"/>
      <c r="S211" s="127"/>
    </row>
    <row r="212" spans="1:19" x14ac:dyDescent="0.25">
      <c r="A212" s="124"/>
      <c r="B212" s="20"/>
      <c r="C212" s="20"/>
      <c r="D212" s="20"/>
      <c r="E212" s="152"/>
      <c r="F212" s="126"/>
      <c r="G212" s="126"/>
      <c r="H212" s="127"/>
      <c r="I212" s="124"/>
      <c r="J212" s="70"/>
      <c r="K212" s="70"/>
      <c r="L212" s="20"/>
      <c r="M212" s="127"/>
      <c r="N212" s="124"/>
      <c r="O212" s="20"/>
      <c r="P212" s="20"/>
      <c r="Q212" s="20"/>
      <c r="R212" s="20"/>
      <c r="S212" s="127"/>
    </row>
    <row r="213" spans="1:19" x14ac:dyDescent="0.25">
      <c r="A213" s="124"/>
      <c r="B213" s="20"/>
      <c r="C213" s="20"/>
      <c r="D213" s="20"/>
      <c r="E213" s="152"/>
      <c r="F213" s="126"/>
      <c r="G213" s="126"/>
      <c r="H213" s="127"/>
      <c r="I213" s="124"/>
      <c r="J213" s="70"/>
      <c r="K213" s="70"/>
      <c r="L213" s="20"/>
      <c r="M213" s="127"/>
      <c r="N213" s="124"/>
      <c r="O213" s="20"/>
      <c r="P213" s="20"/>
      <c r="Q213" s="20"/>
      <c r="R213" s="20"/>
      <c r="S213" s="127"/>
    </row>
    <row r="214" spans="1:19" x14ac:dyDescent="0.25">
      <c r="A214" s="124"/>
      <c r="B214" s="20"/>
      <c r="C214" s="20"/>
      <c r="D214" s="20"/>
      <c r="E214" s="152"/>
      <c r="F214" s="126"/>
      <c r="G214" s="126"/>
      <c r="H214" s="127"/>
      <c r="I214" s="124"/>
      <c r="J214" s="70"/>
      <c r="K214" s="70"/>
      <c r="L214" s="20"/>
      <c r="M214" s="127"/>
      <c r="N214" s="124"/>
      <c r="O214" s="20"/>
      <c r="P214" s="20"/>
      <c r="Q214" s="20"/>
      <c r="R214" s="20"/>
      <c r="S214" s="127"/>
    </row>
    <row r="215" spans="1:19" x14ac:dyDescent="0.25">
      <c r="A215" s="124"/>
      <c r="B215" s="20"/>
      <c r="C215" s="20"/>
      <c r="D215" s="20"/>
      <c r="E215" s="152"/>
      <c r="F215" s="126"/>
      <c r="G215" s="126"/>
      <c r="H215" s="127"/>
      <c r="I215" s="124"/>
      <c r="J215" s="70"/>
      <c r="K215" s="70"/>
      <c r="L215" s="20"/>
      <c r="M215" s="127"/>
      <c r="N215" s="124"/>
      <c r="O215" s="20"/>
      <c r="P215" s="20"/>
      <c r="Q215" s="20"/>
      <c r="R215" s="20"/>
      <c r="S215" s="127"/>
    </row>
    <row r="216" spans="1:19" x14ac:dyDescent="0.25">
      <c r="A216" s="124"/>
      <c r="B216" s="20"/>
      <c r="C216" s="20"/>
      <c r="D216" s="20"/>
      <c r="E216" s="152"/>
      <c r="F216" s="126"/>
      <c r="G216" s="126"/>
      <c r="H216" s="127"/>
      <c r="I216" s="124"/>
      <c r="J216" s="70"/>
      <c r="K216" s="70"/>
      <c r="L216" s="20"/>
      <c r="M216" s="127"/>
      <c r="N216" s="124"/>
      <c r="O216" s="20"/>
      <c r="P216" s="20"/>
      <c r="Q216" s="20"/>
      <c r="R216" s="20"/>
      <c r="S216" s="127"/>
    </row>
    <row r="217" spans="1:19" x14ac:dyDescent="0.25">
      <c r="A217" s="124"/>
      <c r="B217" s="20"/>
      <c r="C217" s="20"/>
      <c r="D217" s="20"/>
      <c r="E217" s="152"/>
      <c r="F217" s="126"/>
      <c r="G217" s="126"/>
      <c r="H217" s="127"/>
      <c r="I217" s="124"/>
      <c r="J217" s="70"/>
      <c r="K217" s="70"/>
      <c r="L217" s="20"/>
      <c r="M217" s="127"/>
      <c r="N217" s="124"/>
      <c r="O217" s="20"/>
      <c r="P217" s="20"/>
      <c r="Q217" s="20"/>
      <c r="R217" s="20"/>
      <c r="S217" s="127"/>
    </row>
    <row r="218" spans="1:19" x14ac:dyDescent="0.25">
      <c r="A218" s="124"/>
      <c r="B218" s="20"/>
      <c r="C218" s="20"/>
      <c r="D218" s="20"/>
      <c r="E218" s="152"/>
      <c r="F218" s="126"/>
      <c r="G218" s="126"/>
      <c r="H218" s="127"/>
      <c r="I218" s="124"/>
      <c r="J218" s="70"/>
      <c r="K218" s="70"/>
      <c r="L218" s="20"/>
      <c r="M218" s="127"/>
      <c r="N218" s="124"/>
      <c r="O218" s="20"/>
      <c r="P218" s="20"/>
      <c r="Q218" s="20"/>
      <c r="R218" s="20"/>
      <c r="S218" s="127"/>
    </row>
    <row r="219" spans="1:19" x14ac:dyDescent="0.25">
      <c r="A219" s="124"/>
      <c r="B219" s="20"/>
      <c r="C219" s="20"/>
      <c r="D219" s="20"/>
      <c r="E219" s="152"/>
      <c r="F219" s="126"/>
      <c r="G219" s="126"/>
      <c r="H219" s="127"/>
      <c r="I219" s="124"/>
      <c r="J219" s="70"/>
      <c r="K219" s="70"/>
      <c r="L219" s="20"/>
      <c r="M219" s="127"/>
      <c r="N219" s="124"/>
      <c r="O219" s="20"/>
      <c r="P219" s="20"/>
      <c r="Q219" s="20"/>
      <c r="R219" s="20"/>
      <c r="S219" s="127"/>
    </row>
    <row r="220" spans="1:19" x14ac:dyDescent="0.25">
      <c r="A220" s="124"/>
      <c r="B220" s="20"/>
      <c r="C220" s="20"/>
      <c r="D220" s="20"/>
      <c r="E220" s="152"/>
      <c r="F220" s="126"/>
      <c r="G220" s="126"/>
      <c r="H220" s="127"/>
      <c r="I220" s="124"/>
      <c r="J220" s="70"/>
      <c r="K220" s="70"/>
      <c r="L220" s="20"/>
      <c r="M220" s="127"/>
      <c r="N220" s="124"/>
      <c r="O220" s="20"/>
      <c r="P220" s="20"/>
      <c r="Q220" s="20"/>
      <c r="R220" s="20"/>
      <c r="S220" s="127"/>
    </row>
    <row r="221" spans="1:19" x14ac:dyDescent="0.25">
      <c r="A221" s="124"/>
      <c r="B221" s="20"/>
      <c r="C221" s="20"/>
      <c r="D221" s="20"/>
      <c r="E221" s="152"/>
      <c r="F221" s="126"/>
      <c r="G221" s="126"/>
      <c r="H221" s="127"/>
      <c r="I221" s="124"/>
      <c r="J221" s="70"/>
      <c r="K221" s="70"/>
      <c r="L221" s="20"/>
      <c r="M221" s="127"/>
      <c r="N221" s="124"/>
      <c r="O221" s="20"/>
      <c r="P221" s="20"/>
      <c r="Q221" s="20"/>
      <c r="R221" s="20"/>
      <c r="S221" s="127"/>
    </row>
    <row r="222" spans="1:19" x14ac:dyDescent="0.25">
      <c r="A222" s="124"/>
      <c r="B222" s="20"/>
      <c r="C222" s="20"/>
      <c r="D222" s="20"/>
      <c r="E222" s="152"/>
      <c r="F222" s="126"/>
      <c r="G222" s="126"/>
      <c r="H222" s="127"/>
      <c r="I222" s="124"/>
      <c r="J222" s="70"/>
      <c r="K222" s="70"/>
      <c r="L222" s="20"/>
      <c r="M222" s="127"/>
      <c r="N222" s="124"/>
      <c r="O222" s="20"/>
      <c r="P222" s="20"/>
      <c r="Q222" s="20"/>
      <c r="R222" s="20"/>
      <c r="S222" s="127"/>
    </row>
    <row r="223" spans="1:19" x14ac:dyDescent="0.25">
      <c r="A223" s="124"/>
      <c r="B223" s="20"/>
      <c r="C223" s="20"/>
      <c r="D223" s="20"/>
      <c r="E223" s="152"/>
      <c r="F223" s="126"/>
      <c r="G223" s="126"/>
      <c r="H223" s="127"/>
      <c r="I223" s="124"/>
      <c r="J223" s="70"/>
      <c r="K223" s="70"/>
      <c r="L223" s="20"/>
      <c r="M223" s="127"/>
      <c r="N223" s="124"/>
      <c r="O223" s="20"/>
      <c r="P223" s="20"/>
      <c r="Q223" s="20"/>
      <c r="R223" s="20"/>
      <c r="S223" s="127"/>
    </row>
    <row r="224" spans="1:19" x14ac:dyDescent="0.25">
      <c r="A224" s="124"/>
      <c r="B224" s="20"/>
      <c r="C224" s="20"/>
      <c r="D224" s="20"/>
      <c r="E224" s="152"/>
      <c r="F224" s="126"/>
      <c r="G224" s="126"/>
      <c r="H224" s="127"/>
      <c r="I224" s="124"/>
      <c r="J224" s="70"/>
      <c r="K224" s="70"/>
      <c r="L224" s="20"/>
      <c r="M224" s="127"/>
      <c r="N224" s="124"/>
      <c r="O224" s="20"/>
      <c r="P224" s="20"/>
      <c r="Q224" s="20"/>
      <c r="R224" s="20"/>
      <c r="S224" s="127"/>
    </row>
    <row r="225" spans="1:19" x14ac:dyDescent="0.25">
      <c r="A225" s="124"/>
      <c r="B225" s="20"/>
      <c r="C225" s="20"/>
      <c r="D225" s="20"/>
      <c r="E225" s="152"/>
      <c r="F225" s="126"/>
      <c r="G225" s="126"/>
      <c r="H225" s="127"/>
      <c r="I225" s="124"/>
      <c r="J225" s="70"/>
      <c r="K225" s="70"/>
      <c r="L225" s="20"/>
      <c r="M225" s="127"/>
      <c r="N225" s="124"/>
      <c r="O225" s="20"/>
      <c r="P225" s="20"/>
      <c r="Q225" s="20"/>
      <c r="R225" s="20"/>
      <c r="S225" s="127"/>
    </row>
    <row r="226" spans="1:19" x14ac:dyDescent="0.25">
      <c r="A226" s="124"/>
      <c r="B226" s="20"/>
      <c r="C226" s="20"/>
      <c r="D226" s="20"/>
      <c r="E226" s="152"/>
      <c r="F226" s="126"/>
      <c r="G226" s="126"/>
      <c r="H226" s="127"/>
      <c r="I226" s="124"/>
      <c r="J226" s="70"/>
      <c r="K226" s="70"/>
      <c r="L226" s="20"/>
      <c r="M226" s="127"/>
      <c r="N226" s="124"/>
      <c r="O226" s="20"/>
      <c r="P226" s="20"/>
      <c r="Q226" s="20"/>
      <c r="R226" s="20"/>
      <c r="S226" s="127"/>
    </row>
    <row r="227" spans="1:19" x14ac:dyDescent="0.25">
      <c r="A227" s="124"/>
      <c r="B227" s="20"/>
      <c r="C227" s="20"/>
      <c r="D227" s="20"/>
      <c r="E227" s="152"/>
      <c r="F227" s="126"/>
      <c r="G227" s="126"/>
      <c r="H227" s="127"/>
      <c r="I227" s="124"/>
      <c r="J227" s="70"/>
      <c r="K227" s="70"/>
      <c r="L227" s="20"/>
      <c r="M227" s="127"/>
      <c r="N227" s="124"/>
      <c r="O227" s="20"/>
      <c r="P227" s="20"/>
      <c r="Q227" s="20"/>
      <c r="R227" s="20"/>
      <c r="S227" s="127"/>
    </row>
    <row r="228" spans="1:19" x14ac:dyDescent="0.25">
      <c r="A228" s="124"/>
      <c r="B228" s="20"/>
      <c r="C228" s="20"/>
      <c r="D228" s="20"/>
      <c r="E228" s="152"/>
      <c r="F228" s="126"/>
      <c r="G228" s="126"/>
      <c r="H228" s="127"/>
      <c r="I228" s="124"/>
      <c r="J228" s="70"/>
      <c r="K228" s="70"/>
      <c r="L228" s="20"/>
      <c r="M228" s="127"/>
      <c r="N228" s="124"/>
      <c r="O228" s="20"/>
      <c r="P228" s="20"/>
      <c r="Q228" s="20"/>
      <c r="R228" s="20"/>
      <c r="S228" s="127"/>
    </row>
    <row r="229" spans="1:19" x14ac:dyDescent="0.25">
      <c r="A229" s="124"/>
      <c r="B229" s="20"/>
      <c r="C229" s="20"/>
      <c r="D229" s="20"/>
      <c r="E229" s="152"/>
      <c r="F229" s="126"/>
      <c r="G229" s="126"/>
      <c r="H229" s="127"/>
      <c r="I229" s="124"/>
      <c r="J229" s="70"/>
      <c r="K229" s="70"/>
      <c r="L229" s="20"/>
      <c r="M229" s="127"/>
      <c r="N229" s="124"/>
      <c r="O229" s="20"/>
      <c r="P229" s="20"/>
      <c r="Q229" s="20"/>
      <c r="R229" s="20"/>
      <c r="S229" s="127"/>
    </row>
    <row r="230" spans="1:19" x14ac:dyDescent="0.25">
      <c r="A230" s="124"/>
      <c r="B230" s="20"/>
      <c r="C230" s="20"/>
      <c r="D230" s="20"/>
      <c r="E230" s="152"/>
      <c r="F230" s="126"/>
      <c r="G230" s="126"/>
      <c r="H230" s="127"/>
      <c r="I230" s="124"/>
      <c r="J230" s="70"/>
      <c r="K230" s="70"/>
      <c r="L230" s="20"/>
      <c r="M230" s="127"/>
      <c r="N230" s="124"/>
      <c r="O230" s="20"/>
      <c r="P230" s="20"/>
      <c r="Q230" s="20"/>
      <c r="R230" s="20"/>
      <c r="S230" s="127"/>
    </row>
    <row r="231" spans="1:19" x14ac:dyDescent="0.25">
      <c r="A231" s="124"/>
      <c r="B231" s="20"/>
      <c r="C231" s="20"/>
      <c r="D231" s="20"/>
      <c r="E231" s="152"/>
      <c r="F231" s="126"/>
      <c r="G231" s="126"/>
      <c r="H231" s="127"/>
      <c r="I231" s="124"/>
      <c r="J231" s="70"/>
      <c r="K231" s="70"/>
      <c r="L231" s="20"/>
      <c r="M231" s="127"/>
      <c r="N231" s="124"/>
      <c r="O231" s="20"/>
      <c r="P231" s="20"/>
      <c r="Q231" s="20"/>
      <c r="R231" s="20"/>
      <c r="S231" s="127"/>
    </row>
    <row r="232" spans="1:19" x14ac:dyDescent="0.25">
      <c r="A232" s="124"/>
      <c r="B232" s="20"/>
      <c r="C232" s="20"/>
      <c r="D232" s="20"/>
      <c r="E232" s="152"/>
      <c r="F232" s="126"/>
      <c r="G232" s="126"/>
      <c r="H232" s="127"/>
      <c r="I232" s="124"/>
      <c r="J232" s="70"/>
      <c r="K232" s="70"/>
      <c r="L232" s="20"/>
      <c r="M232" s="127"/>
      <c r="N232" s="124"/>
      <c r="O232" s="20"/>
      <c r="P232" s="20"/>
      <c r="Q232" s="20"/>
      <c r="R232" s="20"/>
      <c r="S232" s="127"/>
    </row>
    <row r="233" spans="1:19" x14ac:dyDescent="0.25">
      <c r="A233" s="124"/>
      <c r="B233" s="20"/>
      <c r="C233" s="20"/>
      <c r="D233" s="20"/>
      <c r="E233" s="152"/>
      <c r="F233" s="126"/>
      <c r="G233" s="126"/>
      <c r="H233" s="127"/>
      <c r="I233" s="124"/>
      <c r="J233" s="70"/>
      <c r="K233" s="70"/>
      <c r="L233" s="20"/>
      <c r="M233" s="127"/>
      <c r="N233" s="124"/>
      <c r="O233" s="20"/>
      <c r="P233" s="20"/>
      <c r="Q233" s="20"/>
      <c r="R233" s="20"/>
      <c r="S233" s="127"/>
    </row>
    <row r="234" spans="1:19" x14ac:dyDescent="0.25">
      <c r="A234" s="124"/>
      <c r="B234" s="20"/>
      <c r="C234" s="20"/>
      <c r="D234" s="20"/>
      <c r="E234" s="152"/>
      <c r="F234" s="126"/>
      <c r="G234" s="126"/>
      <c r="H234" s="127"/>
      <c r="I234" s="124"/>
      <c r="J234" s="70"/>
      <c r="K234" s="70"/>
      <c r="L234" s="20"/>
      <c r="M234" s="127"/>
      <c r="N234" s="124"/>
      <c r="O234" s="20"/>
      <c r="P234" s="20"/>
      <c r="Q234" s="20"/>
      <c r="R234" s="20"/>
      <c r="S234" s="127"/>
    </row>
    <row r="235" spans="1:19" x14ac:dyDescent="0.25">
      <c r="A235" s="124"/>
      <c r="B235" s="20"/>
      <c r="C235" s="20"/>
      <c r="D235" s="20"/>
      <c r="E235" s="152"/>
      <c r="F235" s="126"/>
      <c r="G235" s="126"/>
      <c r="H235" s="127"/>
      <c r="I235" s="124"/>
      <c r="J235" s="70"/>
      <c r="K235" s="70"/>
      <c r="L235" s="20"/>
      <c r="M235" s="127"/>
      <c r="N235" s="124"/>
      <c r="O235" s="20"/>
      <c r="P235" s="20"/>
      <c r="Q235" s="20"/>
      <c r="R235" s="20"/>
      <c r="S235" s="127"/>
    </row>
    <row r="236" spans="1:19" x14ac:dyDescent="0.25">
      <c r="A236" s="124"/>
      <c r="B236" s="20"/>
      <c r="C236" s="20"/>
      <c r="D236" s="20"/>
      <c r="E236" s="152"/>
      <c r="F236" s="126"/>
      <c r="G236" s="126"/>
      <c r="H236" s="127"/>
      <c r="I236" s="124"/>
      <c r="J236" s="70"/>
      <c r="K236" s="70"/>
      <c r="L236" s="20"/>
      <c r="M236" s="127"/>
      <c r="N236" s="124"/>
      <c r="O236" s="20"/>
      <c r="P236" s="20"/>
      <c r="Q236" s="20"/>
      <c r="R236" s="20"/>
      <c r="S236" s="127"/>
    </row>
    <row r="237" spans="1:19" x14ac:dyDescent="0.25">
      <c r="A237" s="124"/>
      <c r="B237" s="20"/>
      <c r="C237" s="20"/>
      <c r="D237" s="20"/>
      <c r="E237" s="152"/>
      <c r="F237" s="126"/>
      <c r="G237" s="126"/>
      <c r="H237" s="127"/>
      <c r="I237" s="124"/>
      <c r="J237" s="70"/>
      <c r="K237" s="70"/>
      <c r="L237" s="20"/>
      <c r="M237" s="127"/>
      <c r="N237" s="124"/>
      <c r="O237" s="20"/>
      <c r="P237" s="20"/>
      <c r="Q237" s="20"/>
      <c r="R237" s="20"/>
      <c r="S237" s="127"/>
    </row>
    <row r="238" spans="1:19" x14ac:dyDescent="0.25">
      <c r="A238" s="124"/>
      <c r="B238" s="20"/>
      <c r="C238" s="20"/>
      <c r="D238" s="20"/>
      <c r="E238" s="152"/>
      <c r="F238" s="126"/>
      <c r="G238" s="126"/>
      <c r="H238" s="127"/>
      <c r="I238" s="124"/>
      <c r="J238" s="70"/>
      <c r="K238" s="70"/>
      <c r="L238" s="20"/>
      <c r="M238" s="127"/>
      <c r="N238" s="124"/>
      <c r="O238" s="20"/>
      <c r="P238" s="20"/>
      <c r="Q238" s="20"/>
      <c r="R238" s="20"/>
      <c r="S238" s="127"/>
    </row>
    <row r="239" spans="1:19" x14ac:dyDescent="0.25">
      <c r="A239" s="124"/>
      <c r="B239" s="20"/>
      <c r="C239" s="20"/>
      <c r="D239" s="20"/>
      <c r="E239" s="152"/>
      <c r="F239" s="126"/>
      <c r="G239" s="126"/>
      <c r="H239" s="127"/>
      <c r="I239" s="124"/>
      <c r="J239" s="70"/>
      <c r="K239" s="70"/>
      <c r="L239" s="20"/>
      <c r="M239" s="127"/>
      <c r="N239" s="124"/>
      <c r="O239" s="20"/>
      <c r="P239" s="20"/>
      <c r="Q239" s="20"/>
      <c r="R239" s="20"/>
      <c r="S239" s="127"/>
    </row>
    <row r="240" spans="1:19" x14ac:dyDescent="0.25">
      <c r="A240" s="124"/>
      <c r="B240" s="20"/>
      <c r="C240" s="20"/>
      <c r="D240" s="20"/>
      <c r="E240" s="152"/>
      <c r="F240" s="126"/>
      <c r="G240" s="126"/>
      <c r="H240" s="127"/>
      <c r="I240" s="124"/>
      <c r="J240" s="70"/>
      <c r="K240" s="70"/>
      <c r="L240" s="20"/>
      <c r="M240" s="127"/>
      <c r="N240" s="124"/>
      <c r="O240" s="20"/>
      <c r="P240" s="20"/>
      <c r="Q240" s="20"/>
      <c r="R240" s="20"/>
      <c r="S240" s="127"/>
    </row>
    <row r="241" spans="1:19" x14ac:dyDescent="0.25">
      <c r="A241" s="124"/>
      <c r="B241" s="20"/>
      <c r="C241" s="20"/>
      <c r="D241" s="20"/>
      <c r="E241" s="152"/>
      <c r="F241" s="126"/>
      <c r="G241" s="126"/>
      <c r="H241" s="127"/>
      <c r="I241" s="124"/>
      <c r="J241" s="70"/>
      <c r="K241" s="70"/>
      <c r="L241" s="20"/>
      <c r="M241" s="127"/>
      <c r="N241" s="124"/>
      <c r="O241" s="20"/>
      <c r="P241" s="20"/>
      <c r="Q241" s="20"/>
      <c r="R241" s="20"/>
      <c r="S241" s="127"/>
    </row>
    <row r="242" spans="1:19" x14ac:dyDescent="0.25">
      <c r="A242" s="124"/>
      <c r="B242" s="20"/>
      <c r="C242" s="20"/>
      <c r="D242" s="20"/>
      <c r="E242" s="152"/>
      <c r="F242" s="126"/>
      <c r="G242" s="126"/>
      <c r="H242" s="127"/>
      <c r="I242" s="124"/>
      <c r="J242" s="70"/>
      <c r="K242" s="70"/>
      <c r="L242" s="20"/>
      <c r="M242" s="127"/>
      <c r="N242" s="124"/>
      <c r="O242" s="20"/>
      <c r="P242" s="20"/>
      <c r="Q242" s="20"/>
      <c r="R242" s="20"/>
      <c r="S242" s="127"/>
    </row>
    <row r="243" spans="1:19" x14ac:dyDescent="0.25">
      <c r="A243" s="124"/>
      <c r="B243" s="20"/>
      <c r="C243" s="20"/>
      <c r="D243" s="20"/>
      <c r="E243" s="152"/>
      <c r="F243" s="126"/>
      <c r="G243" s="126"/>
      <c r="H243" s="127"/>
      <c r="I243" s="124"/>
      <c r="J243" s="70"/>
      <c r="K243" s="70"/>
      <c r="L243" s="20"/>
      <c r="M243" s="127"/>
      <c r="N243" s="124"/>
      <c r="O243" s="20"/>
      <c r="P243" s="20"/>
      <c r="Q243" s="20"/>
      <c r="R243" s="20"/>
      <c r="S243" s="127"/>
    </row>
    <row r="244" spans="1:19" x14ac:dyDescent="0.25">
      <c r="A244" s="124"/>
      <c r="B244" s="20"/>
      <c r="C244" s="20"/>
      <c r="D244" s="20"/>
      <c r="E244" s="152"/>
      <c r="F244" s="126"/>
      <c r="G244" s="126"/>
      <c r="H244" s="127"/>
      <c r="I244" s="124"/>
      <c r="J244" s="70"/>
      <c r="K244" s="70"/>
      <c r="L244" s="20"/>
      <c r="M244" s="127"/>
      <c r="N244" s="124"/>
      <c r="O244" s="20"/>
      <c r="P244" s="20"/>
      <c r="Q244" s="20"/>
      <c r="R244" s="20"/>
      <c r="S244" s="127"/>
    </row>
    <row r="245" spans="1:19" x14ac:dyDescent="0.25">
      <c r="A245" s="124"/>
      <c r="B245" s="20"/>
      <c r="C245" s="20"/>
      <c r="D245" s="20"/>
      <c r="E245" s="152"/>
      <c r="F245" s="126"/>
      <c r="G245" s="126"/>
      <c r="H245" s="127"/>
      <c r="I245" s="124"/>
      <c r="J245" s="70"/>
      <c r="K245" s="70"/>
      <c r="L245" s="20"/>
      <c r="M245" s="127"/>
      <c r="N245" s="124"/>
      <c r="O245" s="20"/>
      <c r="P245" s="20"/>
      <c r="Q245" s="20"/>
      <c r="R245" s="20"/>
      <c r="S245" s="127"/>
    </row>
    <row r="246" spans="1:19" x14ac:dyDescent="0.25">
      <c r="A246" s="124"/>
      <c r="B246" s="20"/>
      <c r="C246" s="20"/>
      <c r="D246" s="20"/>
      <c r="E246" s="152"/>
      <c r="F246" s="126"/>
      <c r="G246" s="126"/>
      <c r="H246" s="127"/>
      <c r="I246" s="124"/>
      <c r="J246" s="70"/>
      <c r="K246" s="70"/>
      <c r="L246" s="20"/>
      <c r="M246" s="127"/>
      <c r="N246" s="124"/>
      <c r="O246" s="20"/>
      <c r="P246" s="20"/>
      <c r="Q246" s="20"/>
      <c r="R246" s="20"/>
      <c r="S246" s="127"/>
    </row>
    <row r="247" spans="1:19" x14ac:dyDescent="0.25">
      <c r="A247" s="124"/>
      <c r="B247" s="20"/>
      <c r="C247" s="20"/>
      <c r="D247" s="20"/>
      <c r="E247" s="152"/>
      <c r="F247" s="126"/>
      <c r="G247" s="126"/>
      <c r="H247" s="127"/>
      <c r="I247" s="124"/>
      <c r="J247" s="70"/>
      <c r="K247" s="70"/>
      <c r="L247" s="20"/>
      <c r="M247" s="127"/>
      <c r="N247" s="124"/>
      <c r="O247" s="20"/>
      <c r="P247" s="20"/>
      <c r="Q247" s="20"/>
      <c r="R247" s="20"/>
      <c r="S247" s="127"/>
    </row>
    <row r="248" spans="1:19" x14ac:dyDescent="0.25">
      <c r="A248" s="124"/>
      <c r="B248" s="20"/>
      <c r="C248" s="20"/>
      <c r="D248" s="20"/>
      <c r="E248" s="152"/>
      <c r="F248" s="126"/>
      <c r="G248" s="126"/>
      <c r="H248" s="127"/>
      <c r="I248" s="124"/>
      <c r="J248" s="70"/>
      <c r="K248" s="70"/>
      <c r="L248" s="20"/>
      <c r="M248" s="127"/>
      <c r="N248" s="124"/>
      <c r="O248" s="20"/>
      <c r="P248" s="20"/>
      <c r="Q248" s="20"/>
      <c r="R248" s="20"/>
      <c r="S248" s="127"/>
    </row>
    <row r="249" spans="1:19" x14ac:dyDescent="0.25">
      <c r="A249" s="124"/>
      <c r="B249" s="20"/>
      <c r="C249" s="20"/>
      <c r="D249" s="20"/>
      <c r="E249" s="152"/>
      <c r="F249" s="126"/>
      <c r="G249" s="126"/>
      <c r="H249" s="127"/>
      <c r="I249" s="124"/>
      <c r="J249" s="70"/>
      <c r="K249" s="70"/>
      <c r="L249" s="20"/>
      <c r="M249" s="127"/>
      <c r="N249" s="124"/>
      <c r="O249" s="20"/>
      <c r="P249" s="20"/>
      <c r="Q249" s="20"/>
      <c r="R249" s="20"/>
      <c r="S249" s="127"/>
    </row>
    <row r="250" spans="1:19" x14ac:dyDescent="0.25">
      <c r="A250" s="124"/>
      <c r="B250" s="20"/>
      <c r="C250" s="20"/>
      <c r="D250" s="20"/>
      <c r="E250" s="152"/>
      <c r="F250" s="126"/>
      <c r="G250" s="126"/>
      <c r="H250" s="127"/>
      <c r="I250" s="124"/>
      <c r="J250" s="70"/>
      <c r="K250" s="70"/>
      <c r="L250" s="20"/>
      <c r="M250" s="127"/>
      <c r="N250" s="124"/>
      <c r="O250" s="20"/>
      <c r="P250" s="20"/>
      <c r="Q250" s="20"/>
      <c r="R250" s="20"/>
      <c r="S250" s="127"/>
    </row>
    <row r="251" spans="1:19" x14ac:dyDescent="0.25">
      <c r="A251" s="124"/>
      <c r="B251" s="20"/>
      <c r="C251" s="20"/>
      <c r="D251" s="20"/>
      <c r="E251" s="152"/>
      <c r="F251" s="126"/>
      <c r="G251" s="126"/>
      <c r="H251" s="127"/>
      <c r="I251" s="124"/>
      <c r="J251" s="70"/>
      <c r="K251" s="70"/>
      <c r="L251" s="20"/>
      <c r="M251" s="127"/>
      <c r="N251" s="124"/>
      <c r="O251" s="20"/>
      <c r="P251" s="20"/>
      <c r="Q251" s="20"/>
      <c r="R251" s="20"/>
      <c r="S251" s="127"/>
    </row>
    <row r="252" spans="1:19" x14ac:dyDescent="0.25">
      <c r="A252" s="124"/>
      <c r="B252" s="20"/>
      <c r="C252" s="20"/>
      <c r="D252" s="20"/>
      <c r="E252" s="152"/>
      <c r="F252" s="126"/>
      <c r="G252" s="126"/>
      <c r="H252" s="127"/>
      <c r="I252" s="124"/>
      <c r="J252" s="70"/>
      <c r="K252" s="70"/>
      <c r="L252" s="20"/>
      <c r="M252" s="127"/>
      <c r="N252" s="124"/>
      <c r="O252" s="20"/>
      <c r="P252" s="20"/>
      <c r="Q252" s="20"/>
      <c r="R252" s="20"/>
      <c r="S252" s="127"/>
    </row>
    <row r="253" spans="1:19" x14ac:dyDescent="0.25">
      <c r="A253" s="124"/>
      <c r="B253" s="20"/>
      <c r="C253" s="20"/>
      <c r="D253" s="20"/>
      <c r="E253" s="152"/>
      <c r="F253" s="126"/>
      <c r="G253" s="126"/>
      <c r="H253" s="127"/>
      <c r="I253" s="124"/>
      <c r="J253" s="70"/>
      <c r="K253" s="70"/>
      <c r="L253" s="20"/>
      <c r="M253" s="127"/>
      <c r="N253" s="124"/>
      <c r="O253" s="20"/>
      <c r="P253" s="20"/>
      <c r="Q253" s="20"/>
      <c r="R253" s="20"/>
      <c r="S253" s="127"/>
    </row>
    <row r="254" spans="1:19" x14ac:dyDescent="0.25">
      <c r="A254" s="124"/>
      <c r="B254" s="20"/>
      <c r="C254" s="20"/>
      <c r="D254" s="20"/>
      <c r="E254" s="152"/>
      <c r="F254" s="126"/>
      <c r="G254" s="126"/>
      <c r="H254" s="127"/>
      <c r="I254" s="124"/>
      <c r="J254" s="70"/>
      <c r="K254" s="70"/>
      <c r="L254" s="20"/>
      <c r="M254" s="127"/>
      <c r="N254" s="124"/>
      <c r="O254" s="20"/>
      <c r="P254" s="20"/>
      <c r="Q254" s="20"/>
      <c r="R254" s="20"/>
      <c r="S254" s="127"/>
    </row>
    <row r="255" spans="1:19" x14ac:dyDescent="0.25">
      <c r="A255" s="124"/>
      <c r="B255" s="20"/>
      <c r="C255" s="20"/>
      <c r="D255" s="20"/>
      <c r="E255" s="152"/>
      <c r="F255" s="126"/>
      <c r="G255" s="126"/>
      <c r="H255" s="127"/>
      <c r="I255" s="124"/>
      <c r="J255" s="70"/>
      <c r="K255" s="70"/>
      <c r="L255" s="20"/>
      <c r="M255" s="127"/>
      <c r="N255" s="124"/>
      <c r="O255" s="20"/>
      <c r="P255" s="20"/>
      <c r="Q255" s="20"/>
      <c r="R255" s="20"/>
      <c r="S255" s="127"/>
    </row>
    <row r="256" spans="1:19" x14ac:dyDescent="0.25">
      <c r="A256" s="124"/>
      <c r="B256" s="20"/>
      <c r="C256" s="20"/>
      <c r="D256" s="20"/>
      <c r="E256" s="152"/>
      <c r="F256" s="126"/>
      <c r="G256" s="126"/>
      <c r="H256" s="127"/>
      <c r="I256" s="124"/>
      <c r="J256" s="70"/>
      <c r="K256" s="70"/>
      <c r="L256" s="20"/>
      <c r="M256" s="127"/>
      <c r="N256" s="124"/>
      <c r="O256" s="20"/>
      <c r="P256" s="20"/>
      <c r="Q256" s="20"/>
      <c r="R256" s="20"/>
      <c r="S256" s="127"/>
    </row>
    <row r="257" spans="1:19" x14ac:dyDescent="0.25">
      <c r="A257" s="124"/>
      <c r="B257" s="20"/>
      <c r="C257" s="20"/>
      <c r="D257" s="20"/>
      <c r="E257" s="152"/>
      <c r="F257" s="126"/>
      <c r="G257" s="126"/>
      <c r="H257" s="127"/>
      <c r="I257" s="124"/>
      <c r="J257" s="70"/>
      <c r="K257" s="70"/>
      <c r="L257" s="20"/>
      <c r="M257" s="127"/>
      <c r="N257" s="124"/>
      <c r="O257" s="20"/>
      <c r="P257" s="20"/>
      <c r="Q257" s="20"/>
      <c r="R257" s="20"/>
      <c r="S257" s="127"/>
    </row>
    <row r="258" spans="1:19" x14ac:dyDescent="0.25">
      <c r="A258" s="124"/>
      <c r="B258" s="20"/>
      <c r="C258" s="20"/>
      <c r="D258" s="20"/>
      <c r="E258" s="152"/>
      <c r="F258" s="126"/>
      <c r="G258" s="126"/>
      <c r="H258" s="127"/>
      <c r="I258" s="124"/>
      <c r="J258" s="70"/>
      <c r="K258" s="70"/>
      <c r="L258" s="20"/>
      <c r="M258" s="127"/>
      <c r="N258" s="124"/>
      <c r="O258" s="20"/>
      <c r="P258" s="20"/>
      <c r="Q258" s="20"/>
      <c r="R258" s="20"/>
      <c r="S258" s="127"/>
    </row>
    <row r="259" spans="1:19" x14ac:dyDescent="0.25">
      <c r="A259" s="124"/>
      <c r="B259" s="20"/>
      <c r="C259" s="20"/>
      <c r="D259" s="20"/>
      <c r="E259" s="152"/>
      <c r="F259" s="126"/>
      <c r="G259" s="126"/>
      <c r="H259" s="127"/>
      <c r="I259" s="124"/>
      <c r="J259" s="70"/>
      <c r="K259" s="70"/>
      <c r="L259" s="20"/>
      <c r="M259" s="127"/>
      <c r="N259" s="124"/>
      <c r="O259" s="20"/>
      <c r="P259" s="20"/>
      <c r="Q259" s="20"/>
      <c r="R259" s="20"/>
      <c r="S259" s="127"/>
    </row>
    <row r="260" spans="1:19" x14ac:dyDescent="0.25">
      <c r="A260" s="124"/>
      <c r="B260" s="20"/>
      <c r="C260" s="20"/>
      <c r="D260" s="20"/>
      <c r="E260" s="152"/>
      <c r="F260" s="126"/>
      <c r="G260" s="126"/>
      <c r="H260" s="127"/>
      <c r="I260" s="124"/>
      <c r="J260" s="70"/>
      <c r="K260" s="70"/>
      <c r="L260" s="20"/>
      <c r="M260" s="127"/>
      <c r="N260" s="124"/>
      <c r="O260" s="20"/>
      <c r="P260" s="20"/>
      <c r="Q260" s="20"/>
      <c r="R260" s="20"/>
      <c r="S260" s="127"/>
    </row>
    <row r="261" spans="1:19" x14ac:dyDescent="0.25">
      <c r="A261" s="124"/>
      <c r="B261" s="20"/>
      <c r="C261" s="20"/>
      <c r="D261" s="20"/>
      <c r="E261" s="152"/>
      <c r="F261" s="126"/>
      <c r="G261" s="126"/>
      <c r="H261" s="127"/>
      <c r="I261" s="124"/>
      <c r="J261" s="70"/>
      <c r="K261" s="70"/>
      <c r="L261" s="20"/>
      <c r="M261" s="127"/>
      <c r="N261" s="124"/>
      <c r="O261" s="20"/>
      <c r="P261" s="20"/>
      <c r="Q261" s="20"/>
      <c r="R261" s="20"/>
      <c r="S261" s="127"/>
    </row>
    <row r="262" spans="1:19" x14ac:dyDescent="0.25">
      <c r="A262" s="124"/>
      <c r="B262" s="20"/>
      <c r="C262" s="20"/>
      <c r="D262" s="20"/>
      <c r="E262" s="152"/>
      <c r="F262" s="126"/>
      <c r="G262" s="126"/>
      <c r="H262" s="127"/>
      <c r="I262" s="124"/>
      <c r="J262" s="70"/>
      <c r="K262" s="70"/>
      <c r="L262" s="20"/>
      <c r="M262" s="127"/>
      <c r="N262" s="124"/>
      <c r="O262" s="20"/>
      <c r="P262" s="20"/>
      <c r="Q262" s="20"/>
      <c r="R262" s="20"/>
      <c r="S262" s="127"/>
    </row>
    <row r="263" spans="1:19" x14ac:dyDescent="0.25">
      <c r="A263" s="124"/>
      <c r="B263" s="20"/>
      <c r="C263" s="20"/>
      <c r="D263" s="20"/>
      <c r="E263" s="152"/>
      <c r="F263" s="126"/>
      <c r="G263" s="126"/>
      <c r="H263" s="127"/>
      <c r="I263" s="124"/>
      <c r="J263" s="70"/>
      <c r="K263" s="70"/>
      <c r="L263" s="20"/>
      <c r="M263" s="127"/>
      <c r="N263" s="124"/>
      <c r="O263" s="20"/>
      <c r="P263" s="20"/>
      <c r="Q263" s="20"/>
      <c r="R263" s="20"/>
      <c r="S263" s="127"/>
    </row>
    <row r="264" spans="1:19" x14ac:dyDescent="0.25">
      <c r="A264" s="124"/>
      <c r="B264" s="20"/>
      <c r="C264" s="20"/>
      <c r="D264" s="20"/>
      <c r="E264" s="152"/>
      <c r="F264" s="126"/>
      <c r="G264" s="126"/>
      <c r="H264" s="127"/>
      <c r="I264" s="124"/>
      <c r="J264" s="70"/>
      <c r="K264" s="70"/>
      <c r="L264" s="20"/>
      <c r="M264" s="127"/>
      <c r="N264" s="124"/>
      <c r="O264" s="20"/>
      <c r="P264" s="20"/>
      <c r="Q264" s="20"/>
      <c r="R264" s="20"/>
      <c r="S264" s="127"/>
    </row>
    <row r="265" spans="1:19" x14ac:dyDescent="0.25">
      <c r="A265" s="124"/>
      <c r="B265" s="20"/>
      <c r="C265" s="20"/>
      <c r="D265" s="20"/>
      <c r="E265" s="152"/>
      <c r="F265" s="126"/>
      <c r="G265" s="126"/>
      <c r="H265" s="127"/>
      <c r="I265" s="124"/>
      <c r="J265" s="70"/>
      <c r="K265" s="70"/>
      <c r="L265" s="20"/>
      <c r="M265" s="127"/>
      <c r="N265" s="124"/>
      <c r="O265" s="20"/>
      <c r="P265" s="20"/>
      <c r="Q265" s="20"/>
      <c r="R265" s="20"/>
      <c r="S265" s="127"/>
    </row>
    <row r="266" spans="1:19" x14ac:dyDescent="0.25">
      <c r="A266" s="124"/>
      <c r="B266" s="20"/>
      <c r="C266" s="20"/>
      <c r="D266" s="20"/>
      <c r="E266" s="152"/>
      <c r="F266" s="126"/>
      <c r="G266" s="126"/>
      <c r="H266" s="127"/>
      <c r="I266" s="124"/>
      <c r="J266" s="70"/>
      <c r="K266" s="70"/>
      <c r="L266" s="20"/>
      <c r="M266" s="127"/>
      <c r="N266" s="124"/>
      <c r="O266" s="20"/>
      <c r="P266" s="20"/>
      <c r="Q266" s="20"/>
      <c r="R266" s="20"/>
      <c r="S266" s="127"/>
    </row>
    <row r="267" spans="1:19" x14ac:dyDescent="0.25">
      <c r="A267" s="124"/>
      <c r="B267" s="20"/>
      <c r="C267" s="20"/>
      <c r="D267" s="20"/>
      <c r="E267" s="152"/>
      <c r="F267" s="126"/>
      <c r="G267" s="126"/>
      <c r="H267" s="127"/>
      <c r="I267" s="124"/>
      <c r="J267" s="70"/>
      <c r="K267" s="70"/>
      <c r="L267" s="20"/>
      <c r="M267" s="127"/>
      <c r="N267" s="124"/>
      <c r="O267" s="20"/>
      <c r="P267" s="20"/>
      <c r="Q267" s="20"/>
      <c r="R267" s="20"/>
      <c r="S267" s="127"/>
    </row>
    <row r="268" spans="1:19" x14ac:dyDescent="0.25">
      <c r="A268" s="124"/>
      <c r="B268" s="20"/>
      <c r="C268" s="20"/>
      <c r="D268" s="20"/>
      <c r="E268" s="152"/>
      <c r="F268" s="126"/>
      <c r="G268" s="126"/>
      <c r="H268" s="127"/>
      <c r="I268" s="124"/>
      <c r="J268" s="70"/>
      <c r="K268" s="70"/>
      <c r="L268" s="20"/>
      <c r="M268" s="127"/>
      <c r="N268" s="124"/>
      <c r="O268" s="20"/>
      <c r="P268" s="20"/>
      <c r="Q268" s="20"/>
      <c r="R268" s="20"/>
      <c r="S268" s="127"/>
    </row>
    <row r="269" spans="1:19" x14ac:dyDescent="0.25">
      <c r="A269" s="124"/>
      <c r="B269" s="20"/>
      <c r="C269" s="20"/>
      <c r="D269" s="20"/>
      <c r="E269" s="152"/>
      <c r="F269" s="126"/>
      <c r="G269" s="126"/>
      <c r="H269" s="127"/>
      <c r="I269" s="124"/>
      <c r="J269" s="70"/>
      <c r="K269" s="70"/>
      <c r="L269" s="20"/>
      <c r="M269" s="127"/>
      <c r="N269" s="124"/>
      <c r="O269" s="20"/>
      <c r="P269" s="20"/>
      <c r="Q269" s="20"/>
      <c r="R269" s="20"/>
      <c r="S269" s="127"/>
    </row>
    <row r="270" spans="1:19" x14ac:dyDescent="0.25">
      <c r="A270" s="124"/>
      <c r="B270" s="20"/>
      <c r="C270" s="20"/>
      <c r="D270" s="20"/>
      <c r="E270" s="152"/>
      <c r="F270" s="126"/>
      <c r="G270" s="126"/>
      <c r="H270" s="127"/>
      <c r="I270" s="124"/>
      <c r="J270" s="70"/>
      <c r="K270" s="70"/>
      <c r="L270" s="20"/>
      <c r="M270" s="127"/>
      <c r="N270" s="124"/>
      <c r="O270" s="20"/>
      <c r="P270" s="20"/>
      <c r="Q270" s="20"/>
      <c r="R270" s="20"/>
      <c r="S270" s="127"/>
    </row>
    <row r="271" spans="1:19" x14ac:dyDescent="0.25">
      <c r="A271" s="124"/>
      <c r="B271" s="20"/>
      <c r="C271" s="20"/>
      <c r="D271" s="20"/>
      <c r="E271" s="152"/>
      <c r="F271" s="126"/>
      <c r="G271" s="126"/>
      <c r="H271" s="127"/>
      <c r="I271" s="124"/>
      <c r="J271" s="70"/>
      <c r="K271" s="70"/>
      <c r="L271" s="20"/>
      <c r="M271" s="127"/>
      <c r="N271" s="124"/>
      <c r="O271" s="20"/>
      <c r="P271" s="20"/>
      <c r="Q271" s="20"/>
      <c r="R271" s="20"/>
      <c r="S271" s="127"/>
    </row>
    <row r="272" spans="1:19" x14ac:dyDescent="0.25">
      <c r="A272" s="124"/>
      <c r="B272" s="20"/>
      <c r="C272" s="20"/>
      <c r="D272" s="20"/>
      <c r="E272" s="152"/>
      <c r="F272" s="126"/>
      <c r="G272" s="126"/>
      <c r="H272" s="127"/>
      <c r="I272" s="124"/>
      <c r="J272" s="70"/>
      <c r="K272" s="70"/>
      <c r="L272" s="20"/>
      <c r="M272" s="127"/>
      <c r="N272" s="124"/>
      <c r="O272" s="20"/>
      <c r="P272" s="20"/>
      <c r="Q272" s="20"/>
      <c r="R272" s="20"/>
      <c r="S272" s="127"/>
    </row>
    <row r="273" spans="1:19" x14ac:dyDescent="0.25">
      <c r="A273" s="124"/>
      <c r="B273" s="20"/>
      <c r="C273" s="20"/>
      <c r="D273" s="20"/>
      <c r="E273" s="152"/>
      <c r="F273" s="126"/>
      <c r="G273" s="126"/>
      <c r="H273" s="127"/>
      <c r="I273" s="124"/>
      <c r="J273" s="70"/>
      <c r="K273" s="70"/>
      <c r="L273" s="20"/>
      <c r="M273" s="127"/>
      <c r="N273" s="124"/>
      <c r="O273" s="20"/>
      <c r="P273" s="20"/>
      <c r="Q273" s="20"/>
      <c r="R273" s="20"/>
      <c r="S273" s="127"/>
    </row>
    <row r="274" spans="1:19" x14ac:dyDescent="0.25">
      <c r="A274" s="124"/>
      <c r="B274" s="20"/>
      <c r="C274" s="20"/>
      <c r="D274" s="20"/>
      <c r="E274" s="152"/>
      <c r="F274" s="126"/>
      <c r="G274" s="126"/>
      <c r="H274" s="127"/>
      <c r="I274" s="124"/>
      <c r="J274" s="70"/>
      <c r="K274" s="70"/>
      <c r="L274" s="20"/>
      <c r="M274" s="127"/>
      <c r="N274" s="124"/>
      <c r="O274" s="20"/>
      <c r="P274" s="20"/>
      <c r="Q274" s="20"/>
      <c r="R274" s="20"/>
      <c r="S274" s="127"/>
    </row>
    <row r="275" spans="1:19" x14ac:dyDescent="0.25">
      <c r="A275" s="124"/>
      <c r="B275" s="20"/>
      <c r="C275" s="20"/>
      <c r="D275" s="20"/>
      <c r="E275" s="152"/>
      <c r="F275" s="126"/>
      <c r="G275" s="126"/>
      <c r="H275" s="127"/>
      <c r="I275" s="124"/>
      <c r="J275" s="70"/>
      <c r="K275" s="70"/>
      <c r="L275" s="20"/>
      <c r="M275" s="127"/>
      <c r="N275" s="124"/>
      <c r="O275" s="20"/>
      <c r="P275" s="20"/>
      <c r="Q275" s="20"/>
      <c r="R275" s="20"/>
      <c r="S275" s="127"/>
    </row>
    <row r="276" spans="1:19" x14ac:dyDescent="0.25">
      <c r="A276" s="124"/>
      <c r="B276" s="20"/>
      <c r="C276" s="20"/>
      <c r="D276" s="20"/>
      <c r="E276" s="152"/>
      <c r="F276" s="126"/>
      <c r="G276" s="126"/>
      <c r="H276" s="127"/>
      <c r="I276" s="124"/>
      <c r="J276" s="70"/>
      <c r="K276" s="70"/>
      <c r="L276" s="20"/>
      <c r="M276" s="127"/>
      <c r="N276" s="124"/>
      <c r="O276" s="20"/>
      <c r="P276" s="20"/>
      <c r="Q276" s="20"/>
      <c r="R276" s="20"/>
      <c r="S276" s="127"/>
    </row>
    <row r="277" spans="1:19" x14ac:dyDescent="0.25">
      <c r="A277" s="124"/>
      <c r="B277" s="20"/>
      <c r="C277" s="20"/>
      <c r="D277" s="20"/>
      <c r="E277" s="152"/>
      <c r="F277" s="126"/>
      <c r="G277" s="126"/>
      <c r="H277" s="127"/>
      <c r="I277" s="124"/>
      <c r="J277" s="70"/>
      <c r="K277" s="70"/>
      <c r="L277" s="20"/>
      <c r="M277" s="127"/>
      <c r="N277" s="124"/>
      <c r="O277" s="20"/>
      <c r="P277" s="20"/>
      <c r="Q277" s="20"/>
      <c r="R277" s="20"/>
      <c r="S277" s="127"/>
    </row>
    <row r="278" spans="1:19" x14ac:dyDescent="0.25">
      <c r="A278" s="124"/>
      <c r="B278" s="20"/>
      <c r="C278" s="20"/>
      <c r="D278" s="20"/>
      <c r="E278" s="152"/>
      <c r="F278" s="126"/>
      <c r="G278" s="126"/>
      <c r="H278" s="127"/>
      <c r="I278" s="124"/>
      <c r="J278" s="70"/>
      <c r="K278" s="70"/>
      <c r="L278" s="20"/>
      <c r="M278" s="127"/>
      <c r="N278" s="124"/>
      <c r="O278" s="20"/>
      <c r="P278" s="20"/>
      <c r="Q278" s="20"/>
      <c r="R278" s="20"/>
      <c r="S278" s="127"/>
    </row>
    <row r="279" spans="1:19" x14ac:dyDescent="0.25">
      <c r="A279" s="124"/>
      <c r="B279" s="20"/>
      <c r="C279" s="20"/>
      <c r="D279" s="20"/>
      <c r="E279" s="152"/>
      <c r="F279" s="126"/>
      <c r="G279" s="126"/>
      <c r="H279" s="127"/>
      <c r="I279" s="124"/>
      <c r="J279" s="70"/>
      <c r="K279" s="70"/>
      <c r="L279" s="20"/>
      <c r="M279" s="127"/>
      <c r="N279" s="124"/>
      <c r="O279" s="20"/>
      <c r="P279" s="20"/>
      <c r="Q279" s="20"/>
      <c r="R279" s="20"/>
      <c r="S279" s="127"/>
    </row>
    <row r="280" spans="1:19" x14ac:dyDescent="0.25">
      <c r="A280" s="124"/>
      <c r="B280" s="20"/>
      <c r="C280" s="20"/>
      <c r="D280" s="20"/>
      <c r="E280" s="152"/>
      <c r="F280" s="126"/>
      <c r="G280" s="126"/>
      <c r="H280" s="127"/>
      <c r="I280" s="124"/>
      <c r="J280" s="70"/>
      <c r="K280" s="70"/>
      <c r="L280" s="20"/>
      <c r="M280" s="127"/>
      <c r="N280" s="124"/>
      <c r="O280" s="20"/>
      <c r="P280" s="20"/>
      <c r="Q280" s="20"/>
      <c r="R280" s="20"/>
      <c r="S280" s="127"/>
    </row>
    <row r="281" spans="1:19" x14ac:dyDescent="0.25">
      <c r="A281" s="124"/>
      <c r="B281" s="20"/>
      <c r="C281" s="20"/>
      <c r="D281" s="20"/>
      <c r="E281" s="152"/>
      <c r="F281" s="126"/>
      <c r="G281" s="126"/>
      <c r="H281" s="127"/>
      <c r="I281" s="124"/>
      <c r="J281" s="70"/>
      <c r="K281" s="70"/>
      <c r="L281" s="20"/>
      <c r="M281" s="127"/>
      <c r="N281" s="124"/>
      <c r="O281" s="20"/>
      <c r="P281" s="20"/>
      <c r="Q281" s="20"/>
      <c r="R281" s="20"/>
      <c r="S281" s="127"/>
    </row>
    <row r="282" spans="1:19" x14ac:dyDescent="0.25">
      <c r="A282" s="124"/>
      <c r="B282" s="20"/>
      <c r="C282" s="20"/>
      <c r="D282" s="20"/>
      <c r="E282" s="152"/>
      <c r="F282" s="126"/>
      <c r="G282" s="126"/>
      <c r="H282" s="127"/>
      <c r="I282" s="124"/>
      <c r="J282" s="70"/>
      <c r="K282" s="70"/>
      <c r="L282" s="20"/>
      <c r="M282" s="127"/>
      <c r="N282" s="124"/>
      <c r="O282" s="20"/>
      <c r="P282" s="20"/>
      <c r="Q282" s="20"/>
      <c r="R282" s="20"/>
      <c r="S282" s="127"/>
    </row>
    <row r="283" spans="1:19" x14ac:dyDescent="0.25">
      <c r="A283" s="124"/>
      <c r="B283" s="20"/>
      <c r="C283" s="20"/>
      <c r="D283" s="20"/>
      <c r="E283" s="152"/>
      <c r="F283" s="126"/>
      <c r="G283" s="126"/>
      <c r="H283" s="127"/>
      <c r="I283" s="124"/>
      <c r="J283" s="70"/>
      <c r="K283" s="70"/>
      <c r="L283" s="20"/>
      <c r="M283" s="127"/>
      <c r="N283" s="124"/>
      <c r="O283" s="20"/>
      <c r="P283" s="20"/>
      <c r="Q283" s="20"/>
      <c r="R283" s="20"/>
      <c r="S283" s="127"/>
    </row>
    <row r="284" spans="1:19" x14ac:dyDescent="0.25">
      <c r="A284" s="124"/>
      <c r="B284" s="20"/>
      <c r="C284" s="20"/>
      <c r="D284" s="20"/>
      <c r="E284" s="152"/>
      <c r="F284" s="126"/>
      <c r="G284" s="126"/>
      <c r="H284" s="127"/>
      <c r="I284" s="124"/>
      <c r="J284" s="70"/>
      <c r="K284" s="70"/>
      <c r="L284" s="20"/>
      <c r="M284" s="127"/>
      <c r="N284" s="124"/>
      <c r="O284" s="20"/>
      <c r="P284" s="20"/>
      <c r="Q284" s="20"/>
      <c r="R284" s="20"/>
      <c r="S284" s="127"/>
    </row>
    <row r="285" spans="1:19" x14ac:dyDescent="0.25">
      <c r="A285" s="124"/>
      <c r="B285" s="20"/>
      <c r="C285" s="20"/>
      <c r="D285" s="20"/>
      <c r="E285" s="152"/>
      <c r="F285" s="126"/>
      <c r="G285" s="126"/>
      <c r="H285" s="127"/>
      <c r="I285" s="124"/>
      <c r="J285" s="70"/>
      <c r="K285" s="70"/>
      <c r="L285" s="20"/>
      <c r="M285" s="127"/>
      <c r="N285" s="124"/>
      <c r="O285" s="20"/>
      <c r="P285" s="20"/>
      <c r="Q285" s="20"/>
      <c r="R285" s="20"/>
      <c r="S285" s="127"/>
    </row>
    <row r="286" spans="1:19" x14ac:dyDescent="0.25">
      <c r="A286" s="124"/>
      <c r="B286" s="20"/>
      <c r="C286" s="20"/>
      <c r="D286" s="20"/>
      <c r="E286" s="152"/>
      <c r="F286" s="126"/>
      <c r="G286" s="126"/>
      <c r="H286" s="127"/>
      <c r="I286" s="124"/>
      <c r="J286" s="70"/>
      <c r="K286" s="70"/>
      <c r="L286" s="20"/>
      <c r="M286" s="127"/>
      <c r="N286" s="124"/>
      <c r="O286" s="20"/>
      <c r="P286" s="20"/>
      <c r="Q286" s="20"/>
      <c r="R286" s="20"/>
      <c r="S286" s="127"/>
    </row>
    <row r="287" spans="1:19" x14ac:dyDescent="0.25">
      <c r="A287" s="124"/>
      <c r="B287" s="20"/>
      <c r="C287" s="20"/>
      <c r="D287" s="20"/>
      <c r="E287" s="152"/>
      <c r="F287" s="126"/>
      <c r="G287" s="126"/>
      <c r="H287" s="127"/>
      <c r="I287" s="124"/>
      <c r="J287" s="70"/>
      <c r="K287" s="70"/>
      <c r="L287" s="20"/>
      <c r="M287" s="127"/>
      <c r="N287" s="124"/>
      <c r="O287" s="20"/>
      <c r="P287" s="20"/>
      <c r="Q287" s="20"/>
      <c r="R287" s="20"/>
      <c r="S287" s="127"/>
    </row>
    <row r="288" spans="1:19" x14ac:dyDescent="0.25">
      <c r="A288" s="124"/>
      <c r="B288" s="20"/>
      <c r="C288" s="20"/>
      <c r="D288" s="20"/>
      <c r="E288" s="152"/>
      <c r="F288" s="126"/>
      <c r="G288" s="126"/>
      <c r="H288" s="127"/>
      <c r="I288" s="124"/>
      <c r="J288" s="70"/>
      <c r="K288" s="70"/>
      <c r="L288" s="20"/>
      <c r="M288" s="127"/>
      <c r="N288" s="124"/>
      <c r="O288" s="20"/>
      <c r="P288" s="20"/>
      <c r="Q288" s="20"/>
      <c r="R288" s="20"/>
      <c r="S288" s="127"/>
    </row>
    <row r="289" spans="1:19" x14ac:dyDescent="0.25">
      <c r="A289" s="124"/>
      <c r="B289" s="20"/>
      <c r="C289" s="20"/>
      <c r="D289" s="20"/>
      <c r="E289" s="152"/>
      <c r="F289" s="126"/>
      <c r="G289" s="126"/>
      <c r="H289" s="127"/>
      <c r="I289" s="124"/>
      <c r="J289" s="70"/>
      <c r="K289" s="70"/>
      <c r="L289" s="20"/>
      <c r="M289" s="127"/>
      <c r="N289" s="124"/>
      <c r="O289" s="20"/>
      <c r="P289" s="20"/>
      <c r="Q289" s="20"/>
      <c r="R289" s="20"/>
      <c r="S289" s="127"/>
    </row>
    <row r="290" spans="1:19" x14ac:dyDescent="0.25">
      <c r="A290" s="124"/>
      <c r="B290" s="20"/>
      <c r="C290" s="20"/>
      <c r="D290" s="20"/>
      <c r="E290" s="152"/>
      <c r="F290" s="126"/>
      <c r="G290" s="126"/>
      <c r="H290" s="127"/>
      <c r="I290" s="124"/>
      <c r="J290" s="70"/>
      <c r="K290" s="70"/>
      <c r="L290" s="20"/>
      <c r="M290" s="127"/>
      <c r="N290" s="124"/>
      <c r="O290" s="20"/>
      <c r="P290" s="20"/>
      <c r="Q290" s="20"/>
      <c r="R290" s="20"/>
      <c r="S290" s="127"/>
    </row>
    <row r="291" spans="1:19" x14ac:dyDescent="0.25">
      <c r="A291" s="124"/>
      <c r="B291" s="20"/>
      <c r="C291" s="20"/>
      <c r="D291" s="20"/>
      <c r="E291" s="152"/>
      <c r="F291" s="126"/>
      <c r="G291" s="126"/>
      <c r="H291" s="127"/>
      <c r="I291" s="124"/>
      <c r="J291" s="70"/>
      <c r="K291" s="70"/>
      <c r="L291" s="20"/>
      <c r="M291" s="127"/>
      <c r="N291" s="124"/>
      <c r="O291" s="20"/>
      <c r="P291" s="20"/>
      <c r="Q291" s="20"/>
      <c r="R291" s="20"/>
      <c r="S291" s="127"/>
    </row>
    <row r="292" spans="1:19" x14ac:dyDescent="0.25">
      <c r="A292" s="124"/>
      <c r="B292" s="20"/>
      <c r="C292" s="20"/>
      <c r="D292" s="20"/>
      <c r="E292" s="152"/>
      <c r="F292" s="126"/>
      <c r="G292" s="126"/>
      <c r="H292" s="127"/>
      <c r="I292" s="124"/>
      <c r="J292" s="70"/>
      <c r="K292" s="70"/>
      <c r="L292" s="20"/>
      <c r="M292" s="127"/>
      <c r="N292" s="124"/>
      <c r="O292" s="20"/>
      <c r="P292" s="20"/>
      <c r="Q292" s="20"/>
      <c r="R292" s="20"/>
      <c r="S292" s="127"/>
    </row>
    <row r="293" spans="1:19" x14ac:dyDescent="0.25">
      <c r="A293" s="124"/>
      <c r="B293" s="20"/>
      <c r="C293" s="20"/>
      <c r="D293" s="20"/>
      <c r="E293" s="152"/>
      <c r="F293" s="126"/>
      <c r="G293" s="126"/>
      <c r="H293" s="127"/>
      <c r="I293" s="124"/>
      <c r="J293" s="70"/>
      <c r="K293" s="70"/>
      <c r="L293" s="20"/>
      <c r="M293" s="127"/>
      <c r="N293" s="124"/>
      <c r="O293" s="20"/>
      <c r="P293" s="20"/>
      <c r="Q293" s="20"/>
      <c r="R293" s="20"/>
      <c r="S293" s="127"/>
    </row>
    <row r="294" spans="1:19" x14ac:dyDescent="0.25">
      <c r="A294" s="124"/>
      <c r="B294" s="20"/>
      <c r="C294" s="20"/>
      <c r="D294" s="20"/>
      <c r="E294" s="152"/>
      <c r="F294" s="126"/>
      <c r="G294" s="126"/>
      <c r="H294" s="127"/>
      <c r="I294" s="124"/>
      <c r="J294" s="70"/>
      <c r="K294" s="70"/>
      <c r="L294" s="20"/>
      <c r="M294" s="127"/>
      <c r="N294" s="124"/>
      <c r="O294" s="20"/>
      <c r="P294" s="20"/>
      <c r="Q294" s="20"/>
      <c r="R294" s="20"/>
      <c r="S294" s="127"/>
    </row>
    <row r="295" spans="1:19" x14ac:dyDescent="0.25">
      <c r="A295" s="124"/>
      <c r="B295" s="20"/>
      <c r="C295" s="20"/>
      <c r="D295" s="20"/>
      <c r="E295" s="152"/>
      <c r="F295" s="126"/>
      <c r="G295" s="126"/>
      <c r="H295" s="127"/>
      <c r="I295" s="124"/>
      <c r="J295" s="70"/>
      <c r="K295" s="70"/>
      <c r="L295" s="20"/>
      <c r="M295" s="127"/>
      <c r="N295" s="124"/>
      <c r="O295" s="20"/>
      <c r="P295" s="20"/>
      <c r="Q295" s="20"/>
      <c r="R295" s="20"/>
      <c r="S295" s="127"/>
    </row>
    <row r="296" spans="1:19" x14ac:dyDescent="0.25">
      <c r="A296" s="124"/>
      <c r="B296" s="20"/>
      <c r="C296" s="20"/>
      <c r="D296" s="20"/>
      <c r="E296" s="152"/>
      <c r="F296" s="126"/>
      <c r="G296" s="126"/>
      <c r="H296" s="127"/>
      <c r="I296" s="124"/>
      <c r="J296" s="70"/>
      <c r="K296" s="70"/>
      <c r="L296" s="20"/>
      <c r="M296" s="127"/>
      <c r="N296" s="124"/>
      <c r="O296" s="20"/>
      <c r="P296" s="20"/>
      <c r="Q296" s="20"/>
      <c r="R296" s="20"/>
      <c r="S296" s="127"/>
    </row>
    <row r="297" spans="1:19" x14ac:dyDescent="0.25">
      <c r="A297" s="124"/>
      <c r="B297" s="20"/>
      <c r="C297" s="20"/>
      <c r="D297" s="20"/>
      <c r="E297" s="152"/>
      <c r="F297" s="126"/>
      <c r="G297" s="126"/>
      <c r="H297" s="127"/>
      <c r="I297" s="124"/>
      <c r="J297" s="70"/>
      <c r="K297" s="70"/>
      <c r="L297" s="20"/>
      <c r="M297" s="127"/>
      <c r="N297" s="124"/>
      <c r="O297" s="20"/>
      <c r="P297" s="20"/>
      <c r="Q297" s="20"/>
      <c r="R297" s="20"/>
      <c r="S297" s="127"/>
    </row>
    <row r="298" spans="1:19" x14ac:dyDescent="0.25">
      <c r="A298" s="124"/>
      <c r="B298" s="20"/>
      <c r="C298" s="20"/>
      <c r="D298" s="20"/>
      <c r="E298" s="152"/>
      <c r="F298" s="126"/>
      <c r="G298" s="126"/>
      <c r="H298" s="127"/>
      <c r="I298" s="124"/>
      <c r="J298" s="70"/>
      <c r="K298" s="70"/>
      <c r="L298" s="20"/>
      <c r="M298" s="127"/>
      <c r="N298" s="124"/>
      <c r="O298" s="20"/>
      <c r="P298" s="20"/>
      <c r="Q298" s="20"/>
      <c r="R298" s="20"/>
      <c r="S298" s="127"/>
    </row>
    <row r="299" spans="1:19" x14ac:dyDescent="0.25">
      <c r="A299" s="124"/>
      <c r="B299" s="20"/>
      <c r="C299" s="20"/>
      <c r="D299" s="20"/>
      <c r="E299" s="152"/>
      <c r="F299" s="126"/>
      <c r="G299" s="126"/>
      <c r="H299" s="127"/>
      <c r="I299" s="124"/>
      <c r="J299" s="70"/>
      <c r="K299" s="70"/>
      <c r="L299" s="20"/>
      <c r="M299" s="127"/>
      <c r="N299" s="124"/>
      <c r="O299" s="20"/>
      <c r="P299" s="20"/>
      <c r="Q299" s="20"/>
      <c r="R299" s="20"/>
      <c r="S299" s="127"/>
    </row>
    <row r="300" spans="1:19" x14ac:dyDescent="0.25">
      <c r="A300" s="124"/>
      <c r="B300" s="20"/>
      <c r="C300" s="20"/>
      <c r="D300" s="20"/>
      <c r="E300" s="152"/>
      <c r="F300" s="126"/>
      <c r="G300" s="126"/>
      <c r="H300" s="127"/>
      <c r="I300" s="124"/>
      <c r="J300" s="70"/>
      <c r="K300" s="70"/>
      <c r="L300" s="20"/>
      <c r="M300" s="127"/>
      <c r="N300" s="124"/>
      <c r="O300" s="20"/>
      <c r="P300" s="20"/>
      <c r="Q300" s="20"/>
      <c r="R300" s="20"/>
      <c r="S300" s="127"/>
    </row>
    <row r="301" spans="1:19" x14ac:dyDescent="0.25">
      <c r="A301" s="124"/>
      <c r="B301" s="20"/>
      <c r="C301" s="20"/>
      <c r="D301" s="20"/>
      <c r="E301" s="152"/>
      <c r="F301" s="126"/>
      <c r="G301" s="126"/>
      <c r="H301" s="127"/>
      <c r="I301" s="124"/>
      <c r="J301" s="70"/>
      <c r="K301" s="70"/>
      <c r="L301" s="20"/>
      <c r="M301" s="127"/>
      <c r="N301" s="124"/>
      <c r="O301" s="20"/>
      <c r="P301" s="20"/>
      <c r="Q301" s="20"/>
      <c r="R301" s="20"/>
      <c r="S301" s="127"/>
    </row>
    <row r="302" spans="1:19" x14ac:dyDescent="0.25">
      <c r="A302" s="124"/>
      <c r="B302" s="20"/>
      <c r="C302" s="20"/>
      <c r="D302" s="20"/>
      <c r="E302" s="152"/>
      <c r="F302" s="126"/>
      <c r="G302" s="126"/>
      <c r="H302" s="127"/>
      <c r="I302" s="124"/>
      <c r="J302" s="70"/>
      <c r="K302" s="70"/>
      <c r="L302" s="20"/>
      <c r="M302" s="127"/>
      <c r="N302" s="124"/>
      <c r="O302" s="20"/>
      <c r="P302" s="20"/>
      <c r="Q302" s="20"/>
      <c r="R302" s="20"/>
      <c r="S302" s="127"/>
    </row>
    <row r="303" spans="1:19" x14ac:dyDescent="0.25">
      <c r="A303" s="124"/>
      <c r="B303" s="20"/>
      <c r="C303" s="20"/>
      <c r="D303" s="20"/>
      <c r="E303" s="152"/>
      <c r="F303" s="126"/>
      <c r="G303" s="126"/>
      <c r="H303" s="127"/>
      <c r="I303" s="124"/>
      <c r="J303" s="70"/>
      <c r="K303" s="70"/>
      <c r="L303" s="20"/>
      <c r="M303" s="127"/>
      <c r="N303" s="124"/>
      <c r="O303" s="20"/>
      <c r="P303" s="20"/>
      <c r="Q303" s="20"/>
      <c r="R303" s="20"/>
      <c r="S303" s="127"/>
    </row>
    <row r="304" spans="1:19" x14ac:dyDescent="0.25">
      <c r="A304" s="124"/>
      <c r="B304" s="20"/>
      <c r="C304" s="20"/>
      <c r="D304" s="20"/>
      <c r="E304" s="152"/>
      <c r="F304" s="126"/>
      <c r="G304" s="126"/>
      <c r="H304" s="127"/>
      <c r="I304" s="124"/>
      <c r="J304" s="70"/>
      <c r="K304" s="70"/>
      <c r="L304" s="20"/>
      <c r="M304" s="127"/>
      <c r="N304" s="124"/>
      <c r="O304" s="20"/>
      <c r="P304" s="20"/>
      <c r="Q304" s="20"/>
      <c r="R304" s="20"/>
      <c r="S304" s="127"/>
    </row>
    <row r="305" spans="1:19" x14ac:dyDescent="0.25">
      <c r="A305" s="124"/>
      <c r="B305" s="20"/>
      <c r="C305" s="20"/>
      <c r="D305" s="20"/>
      <c r="E305" s="152"/>
      <c r="F305" s="126"/>
      <c r="G305" s="126"/>
      <c r="H305" s="127"/>
      <c r="I305" s="124"/>
      <c r="J305" s="70"/>
      <c r="K305" s="70"/>
      <c r="L305" s="20"/>
      <c r="M305" s="127"/>
      <c r="N305" s="124"/>
      <c r="O305" s="20"/>
      <c r="P305" s="20"/>
      <c r="Q305" s="20"/>
      <c r="R305" s="20"/>
      <c r="S305" s="127"/>
    </row>
    <row r="306" spans="1:19" x14ac:dyDescent="0.25">
      <c r="A306" s="124"/>
      <c r="B306" s="20"/>
      <c r="C306" s="20"/>
      <c r="D306" s="20"/>
      <c r="E306" s="152"/>
      <c r="F306" s="126"/>
      <c r="G306" s="126"/>
      <c r="H306" s="127"/>
      <c r="I306" s="124"/>
      <c r="J306" s="70"/>
      <c r="K306" s="70"/>
      <c r="L306" s="20"/>
      <c r="M306" s="127"/>
      <c r="N306" s="124"/>
      <c r="O306" s="20"/>
      <c r="P306" s="20"/>
      <c r="Q306" s="20"/>
      <c r="R306" s="20"/>
      <c r="S306" s="127"/>
    </row>
    <row r="307" spans="1:19" x14ac:dyDescent="0.25">
      <c r="A307" s="124"/>
      <c r="B307" s="20"/>
      <c r="C307" s="20"/>
      <c r="D307" s="20"/>
      <c r="E307" s="152"/>
      <c r="F307" s="126"/>
      <c r="G307" s="126"/>
      <c r="H307" s="127"/>
      <c r="I307" s="124"/>
      <c r="J307" s="70"/>
      <c r="K307" s="70"/>
      <c r="L307" s="20"/>
      <c r="M307" s="127"/>
      <c r="N307" s="124"/>
      <c r="O307" s="20"/>
      <c r="P307" s="20"/>
      <c r="Q307" s="20"/>
      <c r="R307" s="20"/>
      <c r="S307" s="127"/>
    </row>
    <row r="308" spans="1:19" x14ac:dyDescent="0.25">
      <c r="A308" s="124"/>
      <c r="B308" s="20"/>
      <c r="C308" s="20"/>
      <c r="D308" s="20"/>
      <c r="E308" s="152"/>
      <c r="F308" s="126"/>
      <c r="G308" s="126"/>
      <c r="H308" s="127"/>
      <c r="I308" s="124"/>
      <c r="J308" s="70"/>
      <c r="K308" s="70"/>
      <c r="L308" s="20"/>
      <c r="M308" s="127"/>
      <c r="N308" s="124"/>
      <c r="O308" s="20"/>
      <c r="P308" s="20"/>
      <c r="Q308" s="20"/>
      <c r="R308" s="20"/>
      <c r="S308" s="127"/>
    </row>
    <row r="309" spans="1:19" x14ac:dyDescent="0.25">
      <c r="A309" s="124"/>
      <c r="B309" s="20"/>
      <c r="C309" s="20"/>
      <c r="D309" s="20"/>
      <c r="E309" s="152"/>
      <c r="F309" s="126"/>
      <c r="G309" s="126"/>
      <c r="H309" s="127"/>
      <c r="I309" s="124"/>
      <c r="J309" s="70"/>
      <c r="K309" s="70"/>
      <c r="L309" s="20"/>
      <c r="M309" s="127"/>
      <c r="N309" s="124"/>
      <c r="O309" s="20"/>
      <c r="P309" s="20"/>
      <c r="Q309" s="20"/>
      <c r="R309" s="20"/>
      <c r="S309" s="127"/>
    </row>
    <row r="310" spans="1:19" x14ac:dyDescent="0.25">
      <c r="A310" s="124"/>
      <c r="B310" s="20"/>
      <c r="C310" s="20"/>
      <c r="D310" s="20"/>
      <c r="E310" s="152"/>
      <c r="F310" s="126"/>
      <c r="G310" s="126"/>
      <c r="H310" s="127"/>
      <c r="I310" s="124"/>
      <c r="J310" s="70"/>
      <c r="K310" s="70"/>
      <c r="L310" s="20"/>
      <c r="M310" s="127"/>
      <c r="N310" s="124"/>
      <c r="O310" s="20"/>
      <c r="P310" s="20"/>
      <c r="Q310" s="20"/>
      <c r="R310" s="20"/>
      <c r="S310" s="127"/>
    </row>
    <row r="311" spans="1:19" x14ac:dyDescent="0.25">
      <c r="A311" s="124"/>
      <c r="B311" s="20"/>
      <c r="C311" s="20"/>
      <c r="D311" s="20"/>
      <c r="E311" s="152"/>
      <c r="F311" s="126"/>
      <c r="G311" s="126"/>
      <c r="H311" s="127"/>
      <c r="I311" s="124"/>
      <c r="J311" s="70"/>
      <c r="K311" s="70"/>
      <c r="L311" s="20"/>
      <c r="M311" s="127"/>
      <c r="N311" s="124"/>
      <c r="O311" s="20"/>
      <c r="P311" s="20"/>
      <c r="Q311" s="20"/>
      <c r="R311" s="20"/>
      <c r="S311" s="127"/>
    </row>
    <row r="312" spans="1:19" x14ac:dyDescent="0.25">
      <c r="A312" s="124"/>
      <c r="B312" s="20"/>
      <c r="C312" s="20"/>
      <c r="D312" s="20"/>
      <c r="E312" s="152"/>
      <c r="F312" s="126"/>
      <c r="G312" s="126"/>
      <c r="H312" s="127"/>
      <c r="I312" s="124"/>
      <c r="J312" s="70"/>
      <c r="K312" s="70"/>
      <c r="L312" s="20"/>
      <c r="M312" s="127"/>
      <c r="N312" s="124"/>
      <c r="O312" s="20"/>
      <c r="P312" s="20"/>
      <c r="Q312" s="20"/>
      <c r="R312" s="20"/>
      <c r="S312" s="127"/>
    </row>
    <row r="313" spans="1:19" x14ac:dyDescent="0.25">
      <c r="A313" s="124"/>
      <c r="B313" s="20"/>
      <c r="C313" s="20"/>
      <c r="D313" s="20"/>
      <c r="E313" s="152"/>
      <c r="F313" s="126"/>
      <c r="G313" s="126"/>
      <c r="H313" s="127"/>
      <c r="I313" s="124"/>
      <c r="J313" s="70"/>
      <c r="K313" s="70"/>
      <c r="L313" s="20"/>
      <c r="M313" s="127"/>
      <c r="N313" s="124"/>
      <c r="O313" s="20"/>
      <c r="P313" s="20"/>
      <c r="Q313" s="20"/>
      <c r="R313" s="20"/>
      <c r="S313" s="127"/>
    </row>
    <row r="314" spans="1:19" x14ac:dyDescent="0.25">
      <c r="A314" s="124"/>
      <c r="B314" s="20"/>
      <c r="C314" s="20"/>
      <c r="D314" s="20"/>
      <c r="E314" s="152"/>
      <c r="F314" s="126"/>
      <c r="G314" s="126"/>
      <c r="H314" s="127"/>
      <c r="I314" s="124"/>
      <c r="J314" s="70"/>
      <c r="K314" s="70"/>
      <c r="L314" s="20"/>
      <c r="M314" s="127"/>
      <c r="N314" s="124"/>
      <c r="O314" s="20"/>
      <c r="P314" s="20"/>
      <c r="Q314" s="20"/>
      <c r="R314" s="20"/>
      <c r="S314" s="127"/>
    </row>
    <row r="315" spans="1:19" x14ac:dyDescent="0.25">
      <c r="A315" s="124"/>
      <c r="B315" s="20"/>
      <c r="C315" s="20"/>
      <c r="D315" s="20"/>
      <c r="E315" s="152"/>
      <c r="F315" s="126"/>
      <c r="G315" s="126"/>
      <c r="H315" s="127"/>
      <c r="I315" s="124"/>
      <c r="J315" s="70"/>
      <c r="K315" s="70"/>
      <c r="L315" s="20"/>
      <c r="M315" s="127"/>
      <c r="N315" s="124"/>
      <c r="O315" s="20"/>
      <c r="P315" s="20"/>
      <c r="Q315" s="20"/>
      <c r="R315" s="20"/>
      <c r="S315" s="127"/>
    </row>
    <row r="316" spans="1:19" x14ac:dyDescent="0.25">
      <c r="A316" s="124"/>
      <c r="B316" s="20"/>
      <c r="C316" s="20"/>
      <c r="D316" s="20"/>
      <c r="E316" s="152"/>
      <c r="F316" s="126"/>
      <c r="G316" s="126"/>
      <c r="H316" s="127"/>
      <c r="I316" s="124"/>
      <c r="J316" s="70"/>
      <c r="K316" s="70"/>
      <c r="L316" s="20"/>
      <c r="M316" s="127"/>
      <c r="N316" s="124"/>
      <c r="O316" s="20"/>
      <c r="P316" s="20"/>
      <c r="Q316" s="20"/>
      <c r="R316" s="20"/>
      <c r="S316" s="127"/>
    </row>
    <row r="317" spans="1:19" x14ac:dyDescent="0.25">
      <c r="A317" s="124"/>
      <c r="B317" s="20"/>
      <c r="C317" s="20"/>
      <c r="D317" s="20"/>
      <c r="E317" s="152"/>
      <c r="F317" s="126"/>
      <c r="G317" s="126"/>
      <c r="H317" s="127"/>
      <c r="I317" s="124"/>
      <c r="J317" s="70"/>
      <c r="K317" s="70"/>
      <c r="L317" s="20"/>
      <c r="M317" s="127"/>
      <c r="N317" s="124"/>
      <c r="O317" s="20"/>
      <c r="P317" s="20"/>
      <c r="Q317" s="20"/>
      <c r="R317" s="20"/>
      <c r="S317" s="127"/>
    </row>
    <row r="318" spans="1:19" x14ac:dyDescent="0.25">
      <c r="A318" s="124"/>
      <c r="B318" s="20"/>
      <c r="C318" s="20"/>
      <c r="D318" s="20"/>
      <c r="E318" s="152"/>
      <c r="F318" s="126"/>
      <c r="G318" s="126"/>
      <c r="H318" s="127"/>
      <c r="I318" s="124"/>
      <c r="J318" s="70"/>
      <c r="K318" s="70"/>
      <c r="L318" s="20"/>
      <c r="M318" s="127"/>
      <c r="N318" s="124"/>
      <c r="O318" s="20"/>
      <c r="P318" s="20"/>
      <c r="Q318" s="20"/>
      <c r="R318" s="20"/>
      <c r="S318" s="127"/>
    </row>
    <row r="319" spans="1:19" x14ac:dyDescent="0.25">
      <c r="A319" s="124"/>
      <c r="B319" s="20"/>
      <c r="C319" s="20"/>
      <c r="D319" s="20"/>
      <c r="E319" s="152"/>
      <c r="F319" s="126"/>
      <c r="G319" s="126"/>
      <c r="H319" s="127"/>
      <c r="I319" s="124"/>
      <c r="J319" s="70"/>
      <c r="K319" s="70"/>
      <c r="L319" s="20"/>
      <c r="M319" s="127"/>
      <c r="N319" s="124"/>
      <c r="O319" s="20"/>
      <c r="P319" s="20"/>
      <c r="Q319" s="20"/>
      <c r="R319" s="20"/>
      <c r="S319" s="127"/>
    </row>
    <row r="320" spans="1:19" x14ac:dyDescent="0.25">
      <c r="A320" s="124"/>
      <c r="B320" s="20"/>
      <c r="C320" s="20"/>
      <c r="D320" s="20"/>
      <c r="E320" s="152"/>
      <c r="F320" s="126"/>
      <c r="G320" s="126"/>
      <c r="H320" s="127"/>
      <c r="I320" s="124"/>
      <c r="J320" s="70"/>
      <c r="K320" s="70"/>
      <c r="L320" s="20"/>
      <c r="M320" s="127"/>
      <c r="N320" s="124"/>
      <c r="O320" s="20"/>
      <c r="P320" s="20"/>
      <c r="Q320" s="20"/>
      <c r="R320" s="20"/>
      <c r="S320" s="127"/>
    </row>
    <row r="321" spans="1:19" x14ac:dyDescent="0.25">
      <c r="A321" s="124"/>
      <c r="B321" s="20"/>
      <c r="C321" s="20"/>
      <c r="D321" s="20"/>
      <c r="E321" s="152"/>
      <c r="F321" s="126"/>
      <c r="G321" s="126"/>
      <c r="H321" s="127"/>
      <c r="I321" s="124"/>
      <c r="J321" s="70"/>
      <c r="K321" s="70"/>
      <c r="L321" s="20"/>
      <c r="M321" s="127"/>
      <c r="N321" s="124"/>
      <c r="O321" s="20"/>
      <c r="P321" s="20"/>
      <c r="Q321" s="20"/>
      <c r="R321" s="20"/>
      <c r="S321" s="127"/>
    </row>
    <row r="322" spans="1:19" x14ac:dyDescent="0.25">
      <c r="A322" s="124"/>
      <c r="B322" s="20"/>
      <c r="C322" s="20"/>
      <c r="D322" s="20"/>
      <c r="E322" s="152"/>
      <c r="F322" s="126"/>
      <c r="G322" s="126"/>
      <c r="H322" s="127"/>
      <c r="I322" s="124"/>
      <c r="J322" s="70"/>
      <c r="K322" s="70"/>
      <c r="L322" s="20"/>
      <c r="M322" s="127"/>
      <c r="N322" s="124"/>
      <c r="O322" s="20"/>
      <c r="P322" s="20"/>
      <c r="Q322" s="20"/>
      <c r="R322" s="20"/>
      <c r="S322" s="127"/>
    </row>
    <row r="323" spans="1:19" x14ac:dyDescent="0.25">
      <c r="A323" s="124"/>
      <c r="B323" s="20"/>
      <c r="C323" s="20"/>
      <c r="D323" s="20"/>
      <c r="E323" s="152"/>
      <c r="F323" s="126"/>
      <c r="G323" s="126"/>
      <c r="H323" s="127"/>
      <c r="I323" s="124"/>
      <c r="J323" s="70"/>
      <c r="K323" s="70"/>
      <c r="L323" s="20"/>
      <c r="M323" s="127"/>
      <c r="N323" s="124"/>
      <c r="O323" s="20"/>
      <c r="P323" s="20"/>
      <c r="Q323" s="20"/>
      <c r="R323" s="20"/>
      <c r="S323" s="127"/>
    </row>
    <row r="324" spans="1:19" x14ac:dyDescent="0.25">
      <c r="A324" s="124"/>
      <c r="B324" s="20"/>
      <c r="C324" s="20"/>
      <c r="D324" s="20"/>
      <c r="E324" s="152"/>
      <c r="F324" s="126"/>
      <c r="G324" s="126"/>
      <c r="H324" s="127"/>
      <c r="I324" s="124"/>
      <c r="J324" s="70"/>
      <c r="K324" s="70"/>
      <c r="L324" s="20"/>
      <c r="M324" s="127"/>
      <c r="N324" s="124"/>
      <c r="O324" s="20"/>
      <c r="P324" s="20"/>
      <c r="Q324" s="20"/>
      <c r="R324" s="20"/>
      <c r="S324" s="127"/>
    </row>
    <row r="325" spans="1:19" x14ac:dyDescent="0.25">
      <c r="A325" s="124"/>
      <c r="B325" s="20"/>
      <c r="C325" s="20"/>
      <c r="D325" s="20"/>
      <c r="E325" s="152"/>
      <c r="F325" s="126"/>
      <c r="G325" s="126"/>
      <c r="H325" s="127"/>
      <c r="I325" s="124"/>
      <c r="J325" s="70"/>
      <c r="K325" s="70"/>
      <c r="L325" s="20"/>
      <c r="M325" s="127"/>
      <c r="N325" s="124"/>
      <c r="O325" s="20"/>
      <c r="P325" s="20"/>
      <c r="Q325" s="20"/>
      <c r="R325" s="20"/>
      <c r="S325" s="127"/>
    </row>
    <row r="326" spans="1:19" x14ac:dyDescent="0.25">
      <c r="A326" s="124"/>
      <c r="B326" s="20"/>
      <c r="C326" s="20"/>
      <c r="D326" s="20"/>
      <c r="E326" s="152"/>
      <c r="F326" s="126"/>
      <c r="G326" s="126"/>
      <c r="H326" s="127"/>
      <c r="I326" s="124"/>
      <c r="J326" s="70"/>
      <c r="K326" s="70"/>
      <c r="L326" s="20"/>
      <c r="M326" s="127"/>
      <c r="N326" s="124"/>
      <c r="O326" s="20"/>
      <c r="P326" s="20"/>
      <c r="Q326" s="20"/>
      <c r="R326" s="20"/>
      <c r="S326" s="127"/>
    </row>
    <row r="327" spans="1:19" x14ac:dyDescent="0.25">
      <c r="A327" s="124"/>
      <c r="B327" s="20"/>
      <c r="C327" s="20"/>
      <c r="D327" s="20"/>
      <c r="E327" s="152"/>
      <c r="F327" s="126"/>
      <c r="G327" s="126"/>
      <c r="H327" s="127"/>
      <c r="I327" s="124"/>
      <c r="J327" s="70"/>
      <c r="K327" s="70"/>
      <c r="L327" s="20"/>
      <c r="M327" s="127"/>
      <c r="N327" s="124"/>
      <c r="O327" s="20"/>
      <c r="P327" s="20"/>
      <c r="Q327" s="20"/>
      <c r="R327" s="20"/>
      <c r="S327" s="127"/>
    </row>
    <row r="328" spans="1:19" x14ac:dyDescent="0.25">
      <c r="A328" s="124"/>
      <c r="B328" s="20"/>
      <c r="C328" s="20"/>
      <c r="D328" s="20"/>
      <c r="E328" s="152"/>
      <c r="F328" s="126"/>
      <c r="G328" s="126"/>
      <c r="H328" s="127"/>
      <c r="I328" s="124"/>
      <c r="J328" s="70"/>
      <c r="K328" s="70"/>
      <c r="L328" s="20"/>
      <c r="M328" s="127"/>
      <c r="N328" s="124"/>
      <c r="O328" s="20"/>
      <c r="P328" s="20"/>
      <c r="Q328" s="20"/>
      <c r="R328" s="20"/>
      <c r="S328" s="127"/>
    </row>
    <row r="329" spans="1:19" x14ac:dyDescent="0.25">
      <c r="A329" s="124"/>
      <c r="B329" s="20"/>
      <c r="C329" s="20"/>
      <c r="D329" s="20"/>
      <c r="E329" s="152"/>
      <c r="F329" s="126"/>
      <c r="G329" s="126"/>
      <c r="H329" s="127"/>
      <c r="I329" s="124"/>
      <c r="J329" s="70"/>
      <c r="K329" s="70"/>
      <c r="L329" s="20"/>
      <c r="M329" s="127"/>
      <c r="N329" s="124"/>
      <c r="O329" s="20"/>
      <c r="P329" s="20"/>
      <c r="Q329" s="20"/>
      <c r="R329" s="20"/>
      <c r="S329" s="127"/>
    </row>
    <row r="330" spans="1:19" x14ac:dyDescent="0.25">
      <c r="A330" s="124"/>
      <c r="B330" s="20"/>
      <c r="C330" s="20"/>
      <c r="D330" s="20"/>
      <c r="E330" s="152"/>
      <c r="F330" s="126"/>
      <c r="G330" s="126"/>
      <c r="H330" s="127"/>
      <c r="I330" s="124"/>
      <c r="J330" s="70"/>
      <c r="K330" s="70"/>
      <c r="L330" s="20"/>
      <c r="M330" s="127"/>
      <c r="N330" s="124"/>
      <c r="O330" s="20"/>
      <c r="P330" s="20"/>
      <c r="Q330" s="20"/>
      <c r="R330" s="20"/>
      <c r="S330" s="127"/>
    </row>
    <row r="331" spans="1:19" x14ac:dyDescent="0.25">
      <c r="A331" s="124"/>
      <c r="B331" s="20"/>
      <c r="C331" s="20"/>
      <c r="D331" s="20"/>
      <c r="E331" s="152"/>
      <c r="F331" s="126"/>
      <c r="G331" s="126"/>
      <c r="H331" s="127"/>
      <c r="I331" s="124"/>
      <c r="J331" s="70"/>
      <c r="K331" s="70"/>
      <c r="L331" s="20"/>
      <c r="M331" s="127"/>
      <c r="N331" s="124"/>
      <c r="O331" s="20"/>
      <c r="P331" s="20"/>
      <c r="Q331" s="20"/>
      <c r="R331" s="20"/>
      <c r="S331" s="127"/>
    </row>
    <row r="332" spans="1:19" x14ac:dyDescent="0.25">
      <c r="A332" s="124"/>
      <c r="B332" s="20"/>
      <c r="C332" s="20"/>
      <c r="D332" s="20"/>
      <c r="E332" s="152"/>
      <c r="F332" s="126"/>
      <c r="G332" s="126"/>
      <c r="H332" s="127"/>
      <c r="I332" s="124"/>
      <c r="J332" s="70"/>
      <c r="K332" s="70"/>
      <c r="L332" s="20"/>
      <c r="M332" s="127"/>
      <c r="N332" s="124"/>
      <c r="O332" s="20"/>
      <c r="P332" s="20"/>
      <c r="Q332" s="20"/>
      <c r="R332" s="20"/>
      <c r="S332" s="127"/>
    </row>
    <row r="333" spans="1:19" x14ac:dyDescent="0.25">
      <c r="A333" s="124"/>
      <c r="B333" s="20"/>
      <c r="C333" s="20"/>
      <c r="D333" s="20"/>
      <c r="E333" s="152"/>
      <c r="F333" s="126"/>
      <c r="G333" s="126"/>
      <c r="H333" s="127"/>
      <c r="I333" s="124"/>
      <c r="J333" s="70"/>
      <c r="K333" s="70"/>
      <c r="L333" s="20"/>
      <c r="M333" s="127"/>
      <c r="N333" s="124"/>
      <c r="O333" s="20"/>
      <c r="P333" s="20"/>
      <c r="Q333" s="20"/>
      <c r="R333" s="20"/>
      <c r="S333" s="127"/>
    </row>
    <row r="334" spans="1:19" x14ac:dyDescent="0.25">
      <c r="A334" s="124"/>
      <c r="B334" s="20"/>
      <c r="C334" s="20"/>
      <c r="D334" s="20"/>
      <c r="E334" s="152"/>
      <c r="F334" s="126"/>
      <c r="G334" s="126"/>
      <c r="H334" s="127"/>
      <c r="I334" s="124"/>
      <c r="J334" s="70"/>
      <c r="K334" s="70"/>
      <c r="L334" s="20"/>
      <c r="M334" s="127"/>
      <c r="N334" s="124"/>
      <c r="O334" s="20"/>
      <c r="P334" s="20"/>
      <c r="Q334" s="20"/>
      <c r="R334" s="20"/>
      <c r="S334" s="127"/>
    </row>
    <row r="335" spans="1:19" x14ac:dyDescent="0.25">
      <c r="A335" s="124"/>
      <c r="B335" s="20"/>
      <c r="C335" s="20"/>
      <c r="D335" s="20"/>
      <c r="E335" s="152"/>
      <c r="F335" s="126"/>
      <c r="G335" s="126"/>
      <c r="H335" s="127"/>
      <c r="I335" s="124"/>
      <c r="J335" s="70"/>
      <c r="K335" s="70"/>
      <c r="L335" s="20"/>
      <c r="M335" s="127"/>
      <c r="N335" s="124"/>
      <c r="O335" s="20"/>
      <c r="P335" s="20"/>
      <c r="Q335" s="20"/>
      <c r="R335" s="20"/>
      <c r="S335" s="127"/>
    </row>
    <row r="336" spans="1:19" x14ac:dyDescent="0.25">
      <c r="A336" s="124"/>
      <c r="B336" s="20"/>
      <c r="C336" s="20"/>
      <c r="D336" s="20"/>
      <c r="E336" s="152"/>
      <c r="F336" s="126"/>
      <c r="G336" s="126"/>
      <c r="H336" s="127"/>
      <c r="I336" s="124"/>
      <c r="J336" s="70"/>
      <c r="K336" s="70"/>
      <c r="L336" s="20"/>
      <c r="M336" s="127"/>
      <c r="N336" s="124"/>
      <c r="O336" s="20"/>
      <c r="P336" s="20"/>
      <c r="Q336" s="20"/>
      <c r="R336" s="20"/>
      <c r="S336" s="127"/>
    </row>
    <row r="337" spans="1:19" x14ac:dyDescent="0.25">
      <c r="A337" s="124"/>
      <c r="B337" s="20"/>
      <c r="C337" s="20"/>
      <c r="D337" s="20"/>
      <c r="E337" s="152"/>
      <c r="F337" s="126"/>
      <c r="G337" s="126"/>
      <c r="H337" s="127"/>
      <c r="I337" s="124"/>
      <c r="J337" s="70"/>
      <c r="K337" s="70"/>
      <c r="L337" s="20"/>
      <c r="M337" s="127"/>
      <c r="N337" s="124"/>
      <c r="O337" s="20"/>
      <c r="P337" s="20"/>
      <c r="Q337" s="20"/>
      <c r="R337" s="20"/>
      <c r="S337" s="127"/>
    </row>
    <row r="338" spans="1:19" x14ac:dyDescent="0.25">
      <c r="A338" s="124"/>
      <c r="B338" s="20"/>
      <c r="C338" s="20"/>
      <c r="D338" s="20"/>
      <c r="E338" s="152"/>
      <c r="F338" s="126"/>
      <c r="G338" s="126"/>
      <c r="H338" s="127"/>
      <c r="I338" s="124"/>
      <c r="J338" s="70"/>
      <c r="K338" s="70"/>
      <c r="L338" s="20"/>
      <c r="M338" s="127"/>
      <c r="N338" s="124"/>
      <c r="O338" s="20"/>
      <c r="P338" s="20"/>
      <c r="Q338" s="20"/>
      <c r="R338" s="20"/>
      <c r="S338" s="127"/>
    </row>
    <row r="339" spans="1:19" x14ac:dyDescent="0.25">
      <c r="A339" s="124"/>
      <c r="B339" s="20"/>
      <c r="C339" s="20"/>
      <c r="D339" s="20"/>
      <c r="E339" s="152"/>
      <c r="F339" s="126"/>
      <c r="G339" s="126"/>
      <c r="H339" s="127"/>
      <c r="I339" s="124"/>
      <c r="J339" s="70"/>
      <c r="K339" s="70"/>
      <c r="L339" s="20"/>
      <c r="M339" s="127"/>
      <c r="N339" s="124"/>
      <c r="O339" s="20"/>
      <c r="P339" s="20"/>
      <c r="Q339" s="20"/>
      <c r="R339" s="20"/>
      <c r="S339" s="127"/>
    </row>
    <row r="340" spans="1:19" x14ac:dyDescent="0.25">
      <c r="A340" s="124"/>
      <c r="B340" s="20"/>
      <c r="C340" s="20"/>
      <c r="D340" s="20"/>
      <c r="E340" s="152"/>
      <c r="F340" s="126"/>
      <c r="G340" s="126"/>
      <c r="H340" s="127"/>
      <c r="I340" s="124"/>
      <c r="J340" s="70"/>
      <c r="K340" s="70"/>
      <c r="L340" s="20"/>
      <c r="M340" s="127"/>
      <c r="N340" s="124"/>
      <c r="O340" s="20"/>
      <c r="P340" s="20"/>
      <c r="Q340" s="20"/>
      <c r="R340" s="20"/>
      <c r="S340" s="127"/>
    </row>
    <row r="341" spans="1:19" x14ac:dyDescent="0.25">
      <c r="A341" s="124"/>
      <c r="B341" s="20"/>
      <c r="C341" s="20"/>
      <c r="D341" s="20"/>
      <c r="E341" s="152"/>
      <c r="F341" s="126"/>
      <c r="G341" s="126"/>
      <c r="H341" s="127"/>
      <c r="I341" s="124"/>
      <c r="J341" s="70"/>
      <c r="K341" s="70"/>
      <c r="L341" s="20"/>
      <c r="M341" s="127"/>
      <c r="N341" s="124"/>
      <c r="O341" s="20"/>
      <c r="P341" s="20"/>
      <c r="Q341" s="20"/>
      <c r="R341" s="20"/>
      <c r="S341" s="127"/>
    </row>
    <row r="342" spans="1:19" x14ac:dyDescent="0.25">
      <c r="A342" s="124"/>
      <c r="B342" s="20"/>
      <c r="C342" s="20"/>
      <c r="D342" s="20"/>
      <c r="E342" s="152"/>
      <c r="F342" s="126"/>
      <c r="G342" s="126"/>
      <c r="H342" s="127"/>
      <c r="I342" s="124"/>
      <c r="J342" s="70"/>
      <c r="K342" s="70"/>
      <c r="L342" s="20"/>
      <c r="M342" s="127"/>
      <c r="N342" s="124"/>
      <c r="O342" s="20"/>
      <c r="P342" s="20"/>
      <c r="Q342" s="20"/>
      <c r="R342" s="20"/>
      <c r="S342" s="127"/>
    </row>
    <row r="343" spans="1:19" x14ac:dyDescent="0.25">
      <c r="A343" s="124"/>
      <c r="B343" s="20"/>
      <c r="C343" s="20"/>
      <c r="D343" s="20"/>
      <c r="E343" s="152"/>
      <c r="F343" s="126"/>
      <c r="G343" s="126"/>
      <c r="H343" s="127"/>
      <c r="I343" s="124"/>
      <c r="J343" s="70"/>
      <c r="K343" s="70"/>
      <c r="L343" s="20"/>
      <c r="M343" s="127"/>
      <c r="N343" s="124"/>
      <c r="O343" s="20"/>
      <c r="P343" s="20"/>
      <c r="Q343" s="20"/>
      <c r="R343" s="20"/>
      <c r="S343" s="127"/>
    </row>
    <row r="344" spans="1:19" x14ac:dyDescent="0.25">
      <c r="A344" s="124"/>
      <c r="B344" s="20"/>
      <c r="C344" s="20"/>
      <c r="D344" s="20"/>
      <c r="E344" s="152"/>
      <c r="F344" s="126"/>
      <c r="G344" s="126"/>
      <c r="H344" s="127"/>
      <c r="I344" s="124"/>
      <c r="J344" s="70"/>
      <c r="K344" s="70"/>
      <c r="L344" s="20"/>
      <c r="M344" s="127"/>
      <c r="N344" s="124"/>
      <c r="O344" s="20"/>
      <c r="P344" s="20"/>
      <c r="Q344" s="20"/>
      <c r="R344" s="20"/>
      <c r="S344" s="127"/>
    </row>
    <row r="345" spans="1:19" x14ac:dyDescent="0.25">
      <c r="A345" s="124"/>
      <c r="B345" s="20"/>
      <c r="C345" s="20"/>
      <c r="D345" s="20"/>
      <c r="E345" s="152"/>
      <c r="F345" s="126"/>
      <c r="G345" s="126"/>
      <c r="H345" s="127"/>
      <c r="I345" s="124"/>
      <c r="J345" s="70"/>
      <c r="K345" s="70"/>
      <c r="L345" s="20"/>
      <c r="M345" s="127"/>
      <c r="N345" s="124"/>
      <c r="O345" s="20"/>
      <c r="P345" s="20"/>
      <c r="Q345" s="20"/>
      <c r="R345" s="20"/>
      <c r="S345" s="127"/>
    </row>
    <row r="346" spans="1:19" x14ac:dyDescent="0.25">
      <c r="A346" s="124"/>
      <c r="B346" s="20"/>
      <c r="C346" s="20"/>
      <c r="D346" s="20"/>
      <c r="E346" s="152"/>
      <c r="F346" s="126"/>
      <c r="G346" s="126"/>
      <c r="H346" s="127"/>
      <c r="I346" s="124"/>
      <c r="J346" s="70"/>
      <c r="K346" s="70"/>
      <c r="L346" s="20"/>
      <c r="M346" s="127"/>
      <c r="N346" s="124"/>
      <c r="O346" s="20"/>
      <c r="P346" s="20"/>
      <c r="Q346" s="20"/>
      <c r="R346" s="20"/>
      <c r="S346" s="127"/>
    </row>
    <row r="347" spans="1:19" x14ac:dyDescent="0.25">
      <c r="A347" s="124"/>
      <c r="B347" s="20"/>
      <c r="C347" s="20"/>
      <c r="D347" s="20"/>
      <c r="E347" s="152"/>
      <c r="F347" s="126"/>
      <c r="G347" s="126"/>
      <c r="H347" s="127"/>
      <c r="I347" s="124"/>
      <c r="J347" s="70"/>
      <c r="K347" s="70"/>
      <c r="L347" s="20"/>
      <c r="M347" s="127"/>
      <c r="N347" s="124"/>
      <c r="O347" s="20"/>
      <c r="P347" s="20"/>
      <c r="Q347" s="20"/>
      <c r="R347" s="20"/>
      <c r="S347" s="127"/>
    </row>
    <row r="348" spans="1:19" x14ac:dyDescent="0.25">
      <c r="A348" s="124"/>
      <c r="B348" s="20"/>
      <c r="C348" s="20"/>
      <c r="D348" s="20"/>
      <c r="E348" s="152"/>
      <c r="F348" s="126"/>
      <c r="G348" s="126"/>
      <c r="H348" s="127"/>
      <c r="I348" s="124"/>
      <c r="J348" s="70"/>
      <c r="K348" s="70"/>
      <c r="L348" s="20"/>
      <c r="M348" s="127"/>
      <c r="N348" s="124"/>
      <c r="O348" s="20"/>
      <c r="P348" s="20"/>
      <c r="Q348" s="20"/>
      <c r="R348" s="20"/>
      <c r="S348" s="127"/>
    </row>
    <row r="349" spans="1:19" x14ac:dyDescent="0.25">
      <c r="A349" s="124"/>
      <c r="B349" s="20"/>
      <c r="C349" s="20"/>
      <c r="D349" s="20"/>
      <c r="E349" s="152"/>
      <c r="F349" s="126"/>
      <c r="G349" s="126"/>
      <c r="H349" s="127"/>
      <c r="I349" s="124"/>
      <c r="J349" s="70"/>
      <c r="K349" s="70"/>
      <c r="L349" s="20"/>
      <c r="M349" s="127"/>
      <c r="N349" s="124"/>
      <c r="O349" s="20"/>
      <c r="P349" s="20"/>
      <c r="Q349" s="20"/>
      <c r="R349" s="20"/>
      <c r="S349" s="127"/>
    </row>
    <row r="350" spans="1:19" x14ac:dyDescent="0.25">
      <c r="A350" s="124"/>
      <c r="B350" s="20"/>
      <c r="C350" s="20"/>
      <c r="D350" s="20"/>
      <c r="E350" s="152"/>
      <c r="F350" s="126"/>
      <c r="G350" s="126"/>
      <c r="H350" s="127"/>
      <c r="I350" s="124"/>
      <c r="J350" s="70"/>
      <c r="K350" s="70"/>
      <c r="L350" s="20"/>
      <c r="M350" s="127"/>
      <c r="N350" s="124"/>
      <c r="O350" s="20"/>
      <c r="P350" s="20"/>
      <c r="Q350" s="20"/>
      <c r="R350" s="20"/>
      <c r="S350" s="127"/>
    </row>
    <row r="351" spans="1:19" x14ac:dyDescent="0.25">
      <c r="A351" s="124"/>
      <c r="B351" s="20"/>
      <c r="C351" s="20"/>
      <c r="D351" s="20"/>
      <c r="E351" s="152"/>
      <c r="F351" s="126"/>
      <c r="G351" s="126"/>
      <c r="H351" s="127"/>
      <c r="I351" s="124"/>
      <c r="J351" s="70"/>
      <c r="K351" s="70"/>
      <c r="L351" s="20"/>
      <c r="M351" s="127"/>
      <c r="N351" s="124"/>
      <c r="O351" s="20"/>
      <c r="P351" s="20"/>
      <c r="Q351" s="20"/>
      <c r="R351" s="20"/>
      <c r="S351" s="127"/>
    </row>
    <row r="352" spans="1:19" x14ac:dyDescent="0.25">
      <c r="A352" s="124"/>
      <c r="B352" s="20"/>
      <c r="C352" s="20"/>
      <c r="D352" s="20"/>
      <c r="E352" s="152"/>
      <c r="F352" s="126"/>
      <c r="G352" s="126"/>
      <c r="H352" s="127"/>
      <c r="I352" s="124"/>
      <c r="J352" s="70"/>
      <c r="K352" s="70"/>
      <c r="L352" s="20"/>
      <c r="M352" s="127"/>
      <c r="N352" s="124"/>
      <c r="O352" s="20"/>
      <c r="P352" s="20"/>
      <c r="Q352" s="20"/>
      <c r="R352" s="20"/>
      <c r="S352" s="127"/>
    </row>
    <row r="353" spans="1:19" x14ac:dyDescent="0.25">
      <c r="A353" s="124"/>
      <c r="B353" s="20"/>
      <c r="C353" s="20"/>
      <c r="D353" s="20"/>
      <c r="E353" s="152"/>
      <c r="F353" s="126"/>
      <c r="G353" s="126"/>
      <c r="H353" s="127"/>
      <c r="I353" s="124"/>
      <c r="J353" s="70"/>
      <c r="K353" s="70"/>
      <c r="L353" s="20"/>
      <c r="M353" s="127"/>
      <c r="N353" s="124"/>
      <c r="O353" s="20"/>
      <c r="P353" s="20"/>
      <c r="Q353" s="20"/>
      <c r="R353" s="20"/>
      <c r="S353" s="127"/>
    </row>
    <row r="354" spans="1:19" x14ac:dyDescent="0.25">
      <c r="A354" s="124"/>
      <c r="B354" s="20"/>
      <c r="C354" s="20"/>
      <c r="D354" s="20"/>
      <c r="E354" s="152"/>
      <c r="F354" s="126"/>
      <c r="G354" s="126"/>
      <c r="H354" s="127"/>
      <c r="I354" s="124"/>
      <c r="J354" s="70"/>
      <c r="K354" s="70"/>
      <c r="L354" s="20"/>
      <c r="M354" s="127"/>
      <c r="N354" s="124"/>
      <c r="O354" s="20"/>
      <c r="P354" s="20"/>
      <c r="Q354" s="20"/>
      <c r="R354" s="20"/>
      <c r="S354" s="127"/>
    </row>
    <row r="355" spans="1:19" x14ac:dyDescent="0.25">
      <c r="A355" s="124"/>
      <c r="B355" s="20"/>
      <c r="C355" s="20"/>
      <c r="D355" s="20"/>
      <c r="E355" s="152"/>
      <c r="F355" s="126"/>
      <c r="G355" s="126"/>
      <c r="H355" s="127"/>
      <c r="I355" s="124"/>
      <c r="J355" s="70"/>
      <c r="K355" s="70"/>
      <c r="L355" s="20"/>
      <c r="M355" s="127"/>
      <c r="N355" s="124"/>
      <c r="O355" s="20"/>
      <c r="P355" s="20"/>
      <c r="Q355" s="20"/>
      <c r="R355" s="20"/>
      <c r="S355" s="127"/>
    </row>
    <row r="356" spans="1:19" x14ac:dyDescent="0.25">
      <c r="A356" s="124"/>
      <c r="B356" s="20"/>
      <c r="C356" s="20"/>
      <c r="D356" s="20"/>
      <c r="E356" s="152"/>
      <c r="F356" s="126"/>
      <c r="G356" s="126"/>
      <c r="H356" s="127"/>
      <c r="I356" s="124"/>
      <c r="J356" s="70"/>
      <c r="K356" s="70"/>
      <c r="L356" s="20"/>
      <c r="M356" s="127"/>
      <c r="N356" s="124"/>
      <c r="O356" s="20"/>
      <c r="P356" s="20"/>
      <c r="Q356" s="20"/>
      <c r="R356" s="20"/>
      <c r="S356" s="127"/>
    </row>
    <row r="357" spans="1:19" x14ac:dyDescent="0.25">
      <c r="A357" s="124"/>
      <c r="B357" s="20"/>
      <c r="C357" s="20"/>
      <c r="D357" s="20"/>
      <c r="E357" s="152"/>
      <c r="F357" s="126"/>
      <c r="G357" s="126"/>
      <c r="H357" s="127"/>
      <c r="I357" s="124"/>
      <c r="J357" s="70"/>
      <c r="K357" s="70"/>
      <c r="L357" s="20"/>
      <c r="M357" s="127"/>
      <c r="N357" s="124"/>
      <c r="O357" s="20"/>
      <c r="P357" s="20"/>
      <c r="Q357" s="20"/>
      <c r="R357" s="20"/>
      <c r="S357" s="127"/>
    </row>
    <row r="358" spans="1:19" x14ac:dyDescent="0.25">
      <c r="A358" s="124"/>
      <c r="B358" s="20"/>
      <c r="C358" s="20"/>
      <c r="D358" s="20"/>
      <c r="E358" s="152"/>
      <c r="F358" s="126"/>
      <c r="G358" s="126"/>
      <c r="H358" s="127"/>
      <c r="I358" s="124"/>
      <c r="J358" s="70"/>
      <c r="K358" s="70"/>
      <c r="L358" s="20"/>
      <c r="M358" s="127"/>
      <c r="N358" s="124"/>
      <c r="O358" s="20"/>
      <c r="P358" s="20"/>
      <c r="Q358" s="20"/>
      <c r="R358" s="20"/>
      <c r="S358" s="127"/>
    </row>
    <row r="359" spans="1:19" x14ac:dyDescent="0.25">
      <c r="A359" s="124"/>
      <c r="B359" s="20"/>
      <c r="C359" s="20"/>
      <c r="D359" s="20"/>
      <c r="E359" s="152"/>
      <c r="F359" s="126"/>
      <c r="G359" s="126"/>
      <c r="H359" s="127"/>
      <c r="I359" s="124"/>
      <c r="J359" s="70"/>
      <c r="K359" s="70"/>
      <c r="L359" s="20"/>
      <c r="M359" s="127"/>
      <c r="N359" s="124"/>
      <c r="O359" s="20"/>
      <c r="P359" s="20"/>
      <c r="Q359" s="20"/>
      <c r="R359" s="20"/>
      <c r="S359" s="127"/>
    </row>
    <row r="360" spans="1:19" x14ac:dyDescent="0.25">
      <c r="A360" s="124"/>
      <c r="B360" s="20"/>
      <c r="C360" s="20"/>
      <c r="D360" s="20"/>
      <c r="E360" s="152"/>
      <c r="F360" s="126"/>
      <c r="G360" s="126"/>
      <c r="H360" s="127"/>
      <c r="I360" s="124"/>
      <c r="J360" s="70"/>
      <c r="K360" s="70"/>
      <c r="L360" s="20"/>
      <c r="M360" s="127"/>
      <c r="N360" s="124"/>
      <c r="O360" s="20"/>
      <c r="P360" s="20"/>
      <c r="Q360" s="20"/>
      <c r="R360" s="20"/>
      <c r="S360" s="127"/>
    </row>
    <row r="361" spans="1:19" x14ac:dyDescent="0.25">
      <c r="A361" s="124"/>
      <c r="B361" s="20"/>
      <c r="C361" s="20"/>
      <c r="D361" s="20"/>
      <c r="E361" s="152"/>
      <c r="F361" s="126"/>
      <c r="G361" s="126"/>
      <c r="H361" s="127"/>
      <c r="I361" s="124"/>
      <c r="J361" s="70"/>
      <c r="K361" s="70"/>
      <c r="L361" s="20"/>
      <c r="M361" s="127"/>
      <c r="N361" s="124"/>
      <c r="O361" s="20"/>
      <c r="P361" s="20"/>
      <c r="Q361" s="20"/>
      <c r="R361" s="20"/>
      <c r="S361" s="127"/>
    </row>
    <row r="362" spans="1:19" x14ac:dyDescent="0.25">
      <c r="A362" s="124"/>
      <c r="B362" s="20"/>
      <c r="C362" s="20"/>
      <c r="D362" s="20"/>
      <c r="E362" s="152"/>
      <c r="F362" s="126"/>
      <c r="G362" s="126"/>
      <c r="H362" s="127"/>
      <c r="I362" s="124"/>
      <c r="J362" s="70"/>
      <c r="K362" s="70"/>
      <c r="L362" s="20"/>
      <c r="M362" s="127"/>
      <c r="N362" s="124"/>
      <c r="O362" s="20"/>
      <c r="P362" s="20"/>
      <c r="Q362" s="20"/>
      <c r="R362" s="20"/>
      <c r="S362" s="127"/>
    </row>
    <row r="363" spans="1:19" x14ac:dyDescent="0.25">
      <c r="A363" s="124"/>
      <c r="B363" s="20"/>
      <c r="C363" s="20"/>
      <c r="D363" s="20"/>
      <c r="E363" s="152"/>
      <c r="F363" s="126"/>
      <c r="G363" s="126"/>
      <c r="H363" s="127"/>
      <c r="I363" s="124"/>
      <c r="J363" s="70"/>
      <c r="K363" s="70"/>
      <c r="L363" s="20"/>
      <c r="M363" s="127"/>
      <c r="N363" s="124"/>
      <c r="O363" s="20"/>
      <c r="P363" s="20"/>
      <c r="Q363" s="20"/>
      <c r="R363" s="20"/>
      <c r="S363" s="127"/>
    </row>
    <row r="364" spans="1:19" x14ac:dyDescent="0.25">
      <c r="A364" s="124"/>
      <c r="B364" s="20"/>
      <c r="C364" s="20"/>
      <c r="D364" s="20"/>
      <c r="E364" s="152"/>
      <c r="F364" s="126"/>
      <c r="G364" s="126"/>
      <c r="H364" s="127"/>
      <c r="I364" s="124"/>
      <c r="J364" s="70"/>
      <c r="K364" s="70"/>
      <c r="L364" s="20"/>
      <c r="M364" s="127"/>
      <c r="N364" s="124"/>
      <c r="O364" s="20"/>
      <c r="P364" s="20"/>
      <c r="Q364" s="20"/>
      <c r="R364" s="20"/>
      <c r="S364" s="127"/>
    </row>
    <row r="365" spans="1:19" x14ac:dyDescent="0.25">
      <c r="A365" s="124"/>
      <c r="B365" s="20"/>
      <c r="C365" s="20"/>
      <c r="D365" s="20"/>
      <c r="E365" s="152"/>
      <c r="F365" s="126"/>
      <c r="G365" s="126"/>
      <c r="H365" s="127"/>
      <c r="I365" s="124"/>
      <c r="J365" s="70"/>
      <c r="K365" s="70"/>
      <c r="L365" s="20"/>
      <c r="M365" s="127"/>
      <c r="N365" s="124"/>
      <c r="O365" s="20"/>
      <c r="P365" s="20"/>
      <c r="Q365" s="20"/>
      <c r="R365" s="20"/>
      <c r="S365" s="127"/>
    </row>
    <row r="366" spans="1:19" x14ac:dyDescent="0.25">
      <c r="A366" s="124"/>
      <c r="B366" s="20"/>
      <c r="C366" s="20"/>
      <c r="D366" s="20"/>
      <c r="E366" s="152"/>
      <c r="F366" s="126"/>
      <c r="G366" s="126"/>
      <c r="H366" s="127"/>
      <c r="I366" s="124"/>
      <c r="J366" s="70"/>
      <c r="K366" s="70"/>
      <c r="L366" s="20"/>
      <c r="M366" s="127"/>
      <c r="N366" s="124"/>
      <c r="O366" s="20"/>
      <c r="P366" s="20"/>
      <c r="Q366" s="20"/>
      <c r="R366" s="20"/>
      <c r="S366" s="127"/>
    </row>
    <row r="367" spans="1:19" x14ac:dyDescent="0.25">
      <c r="A367" s="124"/>
      <c r="B367" s="20"/>
      <c r="C367" s="20"/>
      <c r="D367" s="20"/>
      <c r="E367" s="152"/>
      <c r="F367" s="126"/>
      <c r="G367" s="126"/>
      <c r="H367" s="127"/>
      <c r="I367" s="124"/>
      <c r="J367" s="70"/>
      <c r="K367" s="70"/>
      <c r="L367" s="20"/>
      <c r="M367" s="127"/>
      <c r="N367" s="124"/>
      <c r="O367" s="20"/>
      <c r="P367" s="20"/>
      <c r="Q367" s="20"/>
      <c r="R367" s="20"/>
      <c r="S367" s="127"/>
    </row>
    <row r="368" spans="1:19" x14ac:dyDescent="0.25">
      <c r="A368" s="124"/>
      <c r="B368" s="20"/>
      <c r="C368" s="20"/>
      <c r="D368" s="20"/>
      <c r="E368" s="152"/>
      <c r="F368" s="126"/>
      <c r="G368" s="126"/>
      <c r="H368" s="127"/>
      <c r="I368" s="124"/>
      <c r="J368" s="70"/>
      <c r="K368" s="70"/>
      <c r="L368" s="20"/>
      <c r="M368" s="127"/>
      <c r="N368" s="124"/>
      <c r="O368" s="20"/>
      <c r="P368" s="20"/>
      <c r="Q368" s="20"/>
      <c r="R368" s="20"/>
      <c r="S368" s="127"/>
    </row>
    <row r="369" spans="1:19" x14ac:dyDescent="0.25">
      <c r="A369" s="124"/>
      <c r="B369" s="20"/>
      <c r="C369" s="20"/>
      <c r="D369" s="20"/>
      <c r="E369" s="152"/>
      <c r="F369" s="126"/>
      <c r="G369" s="126"/>
      <c r="H369" s="127"/>
      <c r="I369" s="124"/>
      <c r="J369" s="70"/>
      <c r="K369" s="70"/>
      <c r="L369" s="20"/>
      <c r="M369" s="127"/>
      <c r="N369" s="124"/>
      <c r="O369" s="20"/>
      <c r="P369" s="20"/>
      <c r="Q369" s="20"/>
      <c r="R369" s="20"/>
      <c r="S369" s="127"/>
    </row>
    <row r="370" spans="1:19" x14ac:dyDescent="0.25">
      <c r="A370" s="124"/>
      <c r="B370" s="20"/>
      <c r="C370" s="20"/>
      <c r="D370" s="20"/>
      <c r="E370" s="152"/>
      <c r="F370" s="126"/>
      <c r="G370" s="126"/>
      <c r="H370" s="127"/>
      <c r="I370" s="124"/>
      <c r="J370" s="70"/>
      <c r="K370" s="70"/>
      <c r="L370" s="20"/>
      <c r="M370" s="127"/>
      <c r="N370" s="124"/>
      <c r="O370" s="20"/>
      <c r="P370" s="20"/>
      <c r="Q370" s="20"/>
      <c r="R370" s="20"/>
      <c r="S370" s="127"/>
    </row>
    <row r="371" spans="1:19" x14ac:dyDescent="0.25">
      <c r="A371" s="124"/>
      <c r="B371" s="20"/>
      <c r="C371" s="20"/>
      <c r="D371" s="20"/>
      <c r="E371" s="152"/>
      <c r="F371" s="126"/>
      <c r="G371" s="126"/>
      <c r="H371" s="127"/>
      <c r="I371" s="124"/>
      <c r="J371" s="70"/>
      <c r="K371" s="70"/>
      <c r="L371" s="20"/>
      <c r="M371" s="127"/>
      <c r="N371" s="124"/>
      <c r="O371" s="20"/>
      <c r="P371" s="20"/>
      <c r="Q371" s="20"/>
      <c r="R371" s="20"/>
      <c r="S371" s="127"/>
    </row>
    <row r="372" spans="1:19" x14ac:dyDescent="0.25">
      <c r="A372" s="124"/>
      <c r="B372" s="20"/>
      <c r="C372" s="20"/>
      <c r="D372" s="20"/>
      <c r="E372" s="152"/>
      <c r="F372" s="126"/>
      <c r="G372" s="126"/>
      <c r="H372" s="127"/>
      <c r="I372" s="124"/>
      <c r="J372" s="70"/>
      <c r="K372" s="70"/>
      <c r="L372" s="20"/>
      <c r="M372" s="127"/>
      <c r="N372" s="124"/>
      <c r="O372" s="20"/>
      <c r="P372" s="20"/>
      <c r="Q372" s="20"/>
      <c r="R372" s="20"/>
      <c r="S372" s="127"/>
    </row>
    <row r="373" spans="1:19" x14ac:dyDescent="0.25">
      <c r="A373" s="124"/>
      <c r="B373" s="20"/>
      <c r="C373" s="20"/>
      <c r="D373" s="20"/>
      <c r="E373" s="152"/>
      <c r="F373" s="126"/>
      <c r="G373" s="126"/>
      <c r="H373" s="127"/>
      <c r="I373" s="124"/>
      <c r="J373" s="70"/>
      <c r="K373" s="70"/>
      <c r="L373" s="20"/>
      <c r="M373" s="127"/>
      <c r="N373" s="124"/>
      <c r="O373" s="20"/>
      <c r="P373" s="20"/>
      <c r="Q373" s="20"/>
      <c r="R373" s="20"/>
      <c r="S373" s="127"/>
    </row>
    <row r="374" spans="1:19" x14ac:dyDescent="0.25">
      <c r="A374" s="124"/>
      <c r="B374" s="20"/>
      <c r="C374" s="20"/>
      <c r="D374" s="20"/>
      <c r="E374" s="152"/>
      <c r="F374" s="126"/>
      <c r="G374" s="126"/>
      <c r="H374" s="127"/>
      <c r="I374" s="124"/>
      <c r="J374" s="70"/>
      <c r="K374" s="70"/>
      <c r="L374" s="20"/>
      <c r="M374" s="127"/>
      <c r="N374" s="124"/>
      <c r="O374" s="20"/>
      <c r="P374" s="20"/>
      <c r="Q374" s="20"/>
      <c r="R374" s="20"/>
      <c r="S374" s="127"/>
    </row>
    <row r="375" spans="1:19" x14ac:dyDescent="0.25">
      <c r="A375" s="124"/>
      <c r="B375" s="20"/>
      <c r="C375" s="20"/>
      <c r="D375" s="20"/>
      <c r="E375" s="152"/>
      <c r="F375" s="126"/>
      <c r="G375" s="126"/>
      <c r="H375" s="127"/>
      <c r="I375" s="124"/>
      <c r="J375" s="70"/>
      <c r="K375" s="70"/>
      <c r="L375" s="20"/>
      <c r="M375" s="127"/>
      <c r="N375" s="124"/>
      <c r="O375" s="20"/>
      <c r="P375" s="20"/>
      <c r="Q375" s="20"/>
      <c r="R375" s="20"/>
      <c r="S375" s="127"/>
    </row>
    <row r="376" spans="1:19" x14ac:dyDescent="0.25">
      <c r="A376" s="124"/>
      <c r="B376" s="20"/>
      <c r="C376" s="20"/>
      <c r="D376" s="20"/>
      <c r="E376" s="152"/>
      <c r="F376" s="126"/>
      <c r="G376" s="126"/>
      <c r="H376" s="127"/>
      <c r="I376" s="124"/>
      <c r="J376" s="70"/>
      <c r="K376" s="70"/>
      <c r="L376" s="20"/>
      <c r="M376" s="127"/>
      <c r="N376" s="124"/>
      <c r="O376" s="20"/>
      <c r="P376" s="20"/>
      <c r="Q376" s="20"/>
      <c r="R376" s="20"/>
      <c r="S376" s="127"/>
    </row>
    <row r="377" spans="1:19" x14ac:dyDescent="0.25">
      <c r="A377" s="124"/>
      <c r="B377" s="20"/>
      <c r="C377" s="20"/>
      <c r="D377" s="20"/>
      <c r="E377" s="152"/>
      <c r="F377" s="126"/>
      <c r="G377" s="126"/>
      <c r="H377" s="127"/>
      <c r="I377" s="124"/>
      <c r="J377" s="70"/>
      <c r="K377" s="70"/>
      <c r="L377" s="20"/>
      <c r="M377" s="127"/>
      <c r="N377" s="124"/>
      <c r="O377" s="20"/>
      <c r="P377" s="20"/>
      <c r="Q377" s="20"/>
      <c r="R377" s="20"/>
      <c r="S377" s="127"/>
    </row>
    <row r="378" spans="1:19" x14ac:dyDescent="0.25">
      <c r="A378" s="124"/>
      <c r="B378" s="20"/>
      <c r="C378" s="20"/>
      <c r="D378" s="20"/>
      <c r="E378" s="152"/>
      <c r="F378" s="126"/>
      <c r="G378" s="126"/>
      <c r="H378" s="127"/>
      <c r="I378" s="124"/>
      <c r="J378" s="70"/>
      <c r="K378" s="70"/>
      <c r="L378" s="20"/>
      <c r="M378" s="127"/>
      <c r="N378" s="124"/>
      <c r="O378" s="20"/>
      <c r="P378" s="20"/>
      <c r="Q378" s="20"/>
      <c r="R378" s="20"/>
      <c r="S378" s="127"/>
    </row>
    <row r="379" spans="1:19" x14ac:dyDescent="0.25">
      <c r="A379" s="124"/>
      <c r="B379" s="20"/>
      <c r="C379" s="20"/>
      <c r="D379" s="20"/>
      <c r="E379" s="152"/>
      <c r="F379" s="126"/>
      <c r="G379" s="126"/>
      <c r="H379" s="127"/>
      <c r="I379" s="124"/>
      <c r="J379" s="70"/>
      <c r="K379" s="70"/>
      <c r="L379" s="20"/>
      <c r="M379" s="127"/>
      <c r="N379" s="124"/>
      <c r="O379" s="20"/>
      <c r="P379" s="20"/>
      <c r="Q379" s="20"/>
      <c r="R379" s="20"/>
      <c r="S379" s="127"/>
    </row>
    <row r="380" spans="1:19" x14ac:dyDescent="0.25">
      <c r="A380" s="124"/>
      <c r="B380" s="20"/>
      <c r="C380" s="20"/>
      <c r="D380" s="20"/>
      <c r="E380" s="152"/>
      <c r="F380" s="126"/>
      <c r="G380" s="126"/>
      <c r="H380" s="127"/>
      <c r="I380" s="124"/>
      <c r="J380" s="70"/>
      <c r="K380" s="70"/>
      <c r="L380" s="20"/>
      <c r="M380" s="127"/>
      <c r="N380" s="124"/>
      <c r="O380" s="20"/>
      <c r="P380" s="20"/>
      <c r="Q380" s="20"/>
      <c r="R380" s="20"/>
      <c r="S380" s="127"/>
    </row>
    <row r="381" spans="1:19" x14ac:dyDescent="0.25">
      <c r="A381" s="124"/>
      <c r="B381" s="20"/>
      <c r="C381" s="20"/>
      <c r="D381" s="20"/>
      <c r="E381" s="152"/>
      <c r="F381" s="126"/>
      <c r="G381" s="126"/>
      <c r="H381" s="127"/>
      <c r="I381" s="124"/>
      <c r="J381" s="70"/>
      <c r="K381" s="70"/>
      <c r="L381" s="20"/>
      <c r="M381" s="127"/>
      <c r="N381" s="124"/>
      <c r="O381" s="20"/>
      <c r="P381" s="20"/>
      <c r="Q381" s="20"/>
      <c r="R381" s="20"/>
      <c r="S381" s="127"/>
    </row>
    <row r="382" spans="1:19" x14ac:dyDescent="0.25">
      <c r="A382" s="124"/>
      <c r="B382" s="20"/>
      <c r="C382" s="20"/>
      <c r="D382" s="20"/>
      <c r="E382" s="152"/>
      <c r="F382" s="126"/>
      <c r="G382" s="126"/>
      <c r="H382" s="127"/>
      <c r="I382" s="124"/>
      <c r="J382" s="70"/>
      <c r="K382" s="70"/>
      <c r="L382" s="20"/>
      <c r="M382" s="127"/>
      <c r="N382" s="124"/>
      <c r="O382" s="20"/>
      <c r="P382" s="20"/>
      <c r="Q382" s="20"/>
      <c r="R382" s="20"/>
      <c r="S382" s="127"/>
    </row>
    <row r="383" spans="1:19" x14ac:dyDescent="0.25">
      <c r="A383" s="124"/>
      <c r="B383" s="20"/>
      <c r="C383" s="20"/>
      <c r="D383" s="20"/>
      <c r="E383" s="152"/>
      <c r="F383" s="126"/>
      <c r="G383" s="126"/>
      <c r="H383" s="127"/>
      <c r="I383" s="124"/>
      <c r="J383" s="70"/>
      <c r="K383" s="70"/>
      <c r="L383" s="20"/>
      <c r="M383" s="127"/>
      <c r="N383" s="124"/>
      <c r="O383" s="20"/>
      <c r="P383" s="20"/>
      <c r="Q383" s="20"/>
      <c r="R383" s="20"/>
      <c r="S383" s="127"/>
    </row>
    <row r="384" spans="1:19" x14ac:dyDescent="0.25">
      <c r="A384" s="124"/>
      <c r="B384" s="20"/>
      <c r="C384" s="20"/>
      <c r="D384" s="20"/>
      <c r="E384" s="152"/>
      <c r="F384" s="126"/>
      <c r="G384" s="126"/>
      <c r="H384" s="127"/>
      <c r="I384" s="124"/>
      <c r="J384" s="70"/>
      <c r="K384" s="70"/>
      <c r="L384" s="20"/>
      <c r="M384" s="127"/>
      <c r="N384" s="124"/>
      <c r="O384" s="20"/>
      <c r="P384" s="20"/>
      <c r="Q384" s="20"/>
      <c r="R384" s="20"/>
      <c r="S384" s="127"/>
    </row>
    <row r="385" spans="1:19" x14ac:dyDescent="0.25">
      <c r="A385" s="124"/>
      <c r="B385" s="20"/>
      <c r="C385" s="20"/>
      <c r="D385" s="20"/>
      <c r="E385" s="152"/>
      <c r="F385" s="126"/>
      <c r="G385" s="126"/>
      <c r="H385" s="127"/>
      <c r="I385" s="124"/>
      <c r="J385" s="70"/>
      <c r="K385" s="70"/>
      <c r="L385" s="20"/>
      <c r="M385" s="127"/>
      <c r="N385" s="124"/>
      <c r="O385" s="20"/>
      <c r="P385" s="20"/>
      <c r="Q385" s="20"/>
      <c r="R385" s="20"/>
      <c r="S385" s="127"/>
    </row>
    <row r="386" spans="1:19" x14ac:dyDescent="0.25">
      <c r="A386" s="124"/>
      <c r="B386" s="20"/>
      <c r="C386" s="20"/>
      <c r="D386" s="20"/>
      <c r="E386" s="152"/>
      <c r="F386" s="126"/>
      <c r="G386" s="126"/>
      <c r="H386" s="127"/>
      <c r="I386" s="124"/>
      <c r="J386" s="70"/>
      <c r="K386" s="70"/>
      <c r="L386" s="20"/>
      <c r="M386" s="127"/>
      <c r="N386" s="124"/>
      <c r="O386" s="20"/>
      <c r="P386" s="20"/>
      <c r="Q386" s="20"/>
      <c r="R386" s="20"/>
      <c r="S386" s="127"/>
    </row>
    <row r="387" spans="1:19" x14ac:dyDescent="0.25">
      <c r="A387" s="124"/>
      <c r="B387" s="20"/>
      <c r="C387" s="20"/>
      <c r="D387" s="20"/>
      <c r="E387" s="152"/>
      <c r="F387" s="126"/>
      <c r="G387" s="126"/>
      <c r="H387" s="127"/>
      <c r="I387" s="124"/>
      <c r="J387" s="70"/>
      <c r="K387" s="70"/>
      <c r="L387" s="20"/>
      <c r="M387" s="127"/>
      <c r="N387" s="124"/>
      <c r="O387" s="20"/>
      <c r="P387" s="20"/>
      <c r="Q387" s="20"/>
      <c r="R387" s="20"/>
      <c r="S387" s="127"/>
    </row>
    <row r="388" spans="1:19" x14ac:dyDescent="0.25">
      <c r="A388" s="124"/>
      <c r="B388" s="20"/>
      <c r="C388" s="20"/>
      <c r="D388" s="20"/>
      <c r="E388" s="152"/>
      <c r="F388" s="126"/>
      <c r="G388" s="126"/>
      <c r="H388" s="127"/>
      <c r="I388" s="124"/>
      <c r="J388" s="70"/>
      <c r="K388" s="70"/>
      <c r="L388" s="20"/>
      <c r="M388" s="127"/>
      <c r="N388" s="124"/>
      <c r="O388" s="20"/>
      <c r="P388" s="20"/>
      <c r="Q388" s="20"/>
      <c r="R388" s="20"/>
      <c r="S388" s="127"/>
    </row>
    <row r="389" spans="1:19" x14ac:dyDescent="0.25">
      <c r="A389" s="124"/>
      <c r="B389" s="20"/>
      <c r="C389" s="20"/>
      <c r="D389" s="20"/>
      <c r="E389" s="152"/>
      <c r="F389" s="126"/>
      <c r="G389" s="126"/>
      <c r="H389" s="127"/>
      <c r="I389" s="124"/>
      <c r="J389" s="70"/>
      <c r="K389" s="70"/>
      <c r="L389" s="20"/>
      <c r="M389" s="127"/>
      <c r="N389" s="124"/>
      <c r="O389" s="20"/>
      <c r="P389" s="20"/>
      <c r="Q389" s="20"/>
      <c r="R389" s="20"/>
      <c r="S389" s="127"/>
    </row>
    <row r="390" spans="1:19" x14ac:dyDescent="0.25">
      <c r="A390" s="124"/>
      <c r="B390" s="20"/>
      <c r="C390" s="20"/>
      <c r="D390" s="20"/>
      <c r="E390" s="152"/>
      <c r="F390" s="126"/>
      <c r="G390" s="126"/>
      <c r="H390" s="127"/>
      <c r="I390" s="124"/>
      <c r="J390" s="70"/>
      <c r="K390" s="70"/>
      <c r="L390" s="20"/>
      <c r="M390" s="127"/>
      <c r="N390" s="124"/>
      <c r="O390" s="20"/>
      <c r="P390" s="20"/>
      <c r="Q390" s="20"/>
      <c r="R390" s="20"/>
      <c r="S390" s="127"/>
    </row>
    <row r="391" spans="1:19" x14ac:dyDescent="0.25">
      <c r="A391" s="124"/>
      <c r="B391" s="20"/>
      <c r="C391" s="20"/>
      <c r="D391" s="20"/>
      <c r="E391" s="152"/>
      <c r="F391" s="126"/>
      <c r="G391" s="126"/>
      <c r="H391" s="127"/>
      <c r="I391" s="124"/>
      <c r="J391" s="70"/>
      <c r="K391" s="70"/>
      <c r="L391" s="20"/>
      <c r="M391" s="127"/>
      <c r="N391" s="124"/>
      <c r="O391" s="20"/>
      <c r="P391" s="20"/>
      <c r="Q391" s="20"/>
      <c r="R391" s="20"/>
      <c r="S391" s="127"/>
    </row>
    <row r="392" spans="1:19" x14ac:dyDescent="0.25">
      <c r="A392" s="124"/>
      <c r="B392" s="20"/>
      <c r="C392" s="20"/>
      <c r="D392" s="20"/>
      <c r="E392" s="152"/>
      <c r="F392" s="126"/>
      <c r="G392" s="126"/>
      <c r="H392" s="127"/>
      <c r="I392" s="124"/>
      <c r="J392" s="70"/>
      <c r="K392" s="70"/>
      <c r="L392" s="20"/>
      <c r="M392" s="127"/>
      <c r="N392" s="124"/>
      <c r="O392" s="20"/>
      <c r="P392" s="20"/>
      <c r="Q392" s="20"/>
      <c r="R392" s="20"/>
      <c r="S392" s="127"/>
    </row>
    <row r="393" spans="1:19" x14ac:dyDescent="0.25">
      <c r="A393" s="124"/>
      <c r="B393" s="20"/>
      <c r="C393" s="20"/>
      <c r="D393" s="20"/>
      <c r="E393" s="152"/>
      <c r="F393" s="126"/>
      <c r="G393" s="126"/>
      <c r="H393" s="127"/>
      <c r="I393" s="124"/>
      <c r="J393" s="70"/>
      <c r="K393" s="70"/>
      <c r="L393" s="20"/>
      <c r="M393" s="127"/>
      <c r="N393" s="124"/>
      <c r="O393" s="20"/>
      <c r="P393" s="20"/>
      <c r="Q393" s="20"/>
      <c r="R393" s="20"/>
      <c r="S393" s="127"/>
    </row>
    <row r="394" spans="1:19" x14ac:dyDescent="0.25">
      <c r="A394" s="124"/>
      <c r="B394" s="20"/>
      <c r="C394" s="20"/>
      <c r="D394" s="20"/>
      <c r="E394" s="152"/>
      <c r="F394" s="126"/>
      <c r="G394" s="126"/>
      <c r="H394" s="127"/>
      <c r="I394" s="124"/>
      <c r="J394" s="70"/>
      <c r="K394" s="70"/>
      <c r="L394" s="20"/>
      <c r="M394" s="127"/>
      <c r="N394" s="124"/>
      <c r="O394" s="20"/>
      <c r="P394" s="20"/>
      <c r="Q394" s="20"/>
      <c r="R394" s="20"/>
      <c r="S394" s="127"/>
    </row>
    <row r="395" spans="1:19" x14ac:dyDescent="0.25">
      <c r="A395" s="124"/>
      <c r="B395" s="20"/>
      <c r="C395" s="20"/>
      <c r="D395" s="20"/>
      <c r="E395" s="152"/>
      <c r="F395" s="126"/>
      <c r="G395" s="126"/>
      <c r="H395" s="127"/>
      <c r="I395" s="124"/>
      <c r="J395" s="70"/>
      <c r="K395" s="70"/>
      <c r="L395" s="20"/>
      <c r="M395" s="127"/>
      <c r="N395" s="124"/>
      <c r="O395" s="20"/>
      <c r="P395" s="20"/>
      <c r="Q395" s="20"/>
      <c r="R395" s="20"/>
      <c r="S395" s="127"/>
    </row>
    <row r="396" spans="1:19" x14ac:dyDescent="0.25">
      <c r="A396" s="124"/>
      <c r="B396" s="20"/>
      <c r="C396" s="20"/>
      <c r="D396" s="20"/>
      <c r="E396" s="152"/>
      <c r="F396" s="126"/>
      <c r="G396" s="126"/>
      <c r="H396" s="127"/>
      <c r="I396" s="124"/>
      <c r="J396" s="70"/>
      <c r="K396" s="70"/>
      <c r="L396" s="20"/>
      <c r="M396" s="127"/>
      <c r="N396" s="124"/>
      <c r="O396" s="20"/>
      <c r="P396" s="20"/>
      <c r="Q396" s="20"/>
      <c r="R396" s="20"/>
      <c r="S396" s="127"/>
    </row>
    <row r="397" spans="1:19" x14ac:dyDescent="0.25">
      <c r="A397" s="124"/>
      <c r="B397" s="20"/>
      <c r="C397" s="20"/>
      <c r="D397" s="20"/>
      <c r="E397" s="152"/>
      <c r="F397" s="126"/>
      <c r="G397" s="126"/>
      <c r="H397" s="127"/>
      <c r="I397" s="124"/>
      <c r="J397" s="70"/>
      <c r="K397" s="70"/>
      <c r="L397" s="20"/>
      <c r="M397" s="127"/>
      <c r="N397" s="124"/>
      <c r="O397" s="20"/>
      <c r="P397" s="20"/>
      <c r="Q397" s="20"/>
      <c r="R397" s="20"/>
      <c r="S397" s="127"/>
    </row>
    <row r="398" spans="1:19" x14ac:dyDescent="0.25">
      <c r="A398" s="124"/>
      <c r="B398" s="20"/>
      <c r="C398" s="20"/>
      <c r="D398" s="20"/>
      <c r="E398" s="152"/>
      <c r="F398" s="126"/>
      <c r="G398" s="126"/>
      <c r="H398" s="127"/>
      <c r="I398" s="124"/>
      <c r="J398" s="70"/>
      <c r="K398" s="70"/>
      <c r="L398" s="20"/>
      <c r="M398" s="127"/>
      <c r="N398" s="124"/>
      <c r="O398" s="20"/>
      <c r="P398" s="20"/>
      <c r="Q398" s="20"/>
      <c r="R398" s="20"/>
      <c r="S398" s="127"/>
    </row>
    <row r="399" spans="1:19" x14ac:dyDescent="0.25">
      <c r="A399" s="124"/>
      <c r="B399" s="20"/>
      <c r="C399" s="20"/>
      <c r="D399" s="20"/>
      <c r="E399" s="152"/>
      <c r="F399" s="126"/>
      <c r="G399" s="126"/>
      <c r="H399" s="127"/>
      <c r="I399" s="124"/>
      <c r="J399" s="70"/>
      <c r="K399" s="70"/>
      <c r="L399" s="20"/>
      <c r="M399" s="127"/>
      <c r="N399" s="124"/>
      <c r="O399" s="20"/>
      <c r="P399" s="20"/>
      <c r="Q399" s="20"/>
      <c r="R399" s="20"/>
      <c r="S399" s="127"/>
    </row>
    <row r="400" spans="1:19" x14ac:dyDescent="0.25">
      <c r="A400" s="124"/>
      <c r="B400" s="20"/>
      <c r="C400" s="20"/>
      <c r="D400" s="20"/>
      <c r="E400" s="152"/>
      <c r="F400" s="126"/>
      <c r="G400" s="126"/>
      <c r="H400" s="127"/>
      <c r="I400" s="124"/>
      <c r="J400" s="70"/>
      <c r="K400" s="70"/>
      <c r="L400" s="20"/>
      <c r="M400" s="127"/>
      <c r="N400" s="124"/>
      <c r="O400" s="20"/>
      <c r="P400" s="20"/>
      <c r="Q400" s="20"/>
      <c r="R400" s="20"/>
      <c r="S400" s="127"/>
    </row>
    <row r="401" spans="1:19" x14ac:dyDescent="0.25">
      <c r="A401" s="124"/>
      <c r="B401" s="20"/>
      <c r="C401" s="20"/>
      <c r="D401" s="20"/>
      <c r="E401" s="152"/>
      <c r="F401" s="126"/>
      <c r="G401" s="126"/>
      <c r="H401" s="127"/>
      <c r="I401" s="124"/>
      <c r="J401" s="70"/>
      <c r="K401" s="70"/>
      <c r="L401" s="20"/>
      <c r="M401" s="127"/>
      <c r="N401" s="124"/>
      <c r="O401" s="20"/>
      <c r="P401" s="20"/>
      <c r="Q401" s="20"/>
      <c r="R401" s="20"/>
      <c r="S401" s="127"/>
    </row>
    <row r="402" spans="1:19" x14ac:dyDescent="0.25">
      <c r="A402" s="124"/>
      <c r="B402" s="20"/>
      <c r="C402" s="20"/>
      <c r="D402" s="20"/>
      <c r="E402" s="152"/>
      <c r="F402" s="126"/>
      <c r="G402" s="126"/>
      <c r="H402" s="127"/>
      <c r="I402" s="124"/>
      <c r="J402" s="70"/>
      <c r="K402" s="70"/>
      <c r="L402" s="20"/>
      <c r="M402" s="127"/>
      <c r="N402" s="124"/>
      <c r="O402" s="20"/>
      <c r="P402" s="20"/>
      <c r="Q402" s="20"/>
      <c r="R402" s="20"/>
      <c r="S402" s="127"/>
    </row>
    <row r="403" spans="1:19" x14ac:dyDescent="0.25">
      <c r="A403" s="124"/>
      <c r="B403" s="20"/>
      <c r="C403" s="20"/>
      <c r="D403" s="20"/>
      <c r="E403" s="152"/>
      <c r="F403" s="126"/>
      <c r="G403" s="126"/>
      <c r="H403" s="127"/>
      <c r="I403" s="124"/>
      <c r="J403" s="70"/>
      <c r="K403" s="70"/>
      <c r="L403" s="20"/>
      <c r="M403" s="127"/>
      <c r="N403" s="124"/>
      <c r="O403" s="20"/>
      <c r="P403" s="20"/>
      <c r="Q403" s="20"/>
      <c r="R403" s="20"/>
      <c r="S403" s="127"/>
    </row>
    <row r="404" spans="1:19" x14ac:dyDescent="0.25">
      <c r="A404" s="124"/>
      <c r="B404" s="20"/>
      <c r="C404" s="20"/>
      <c r="D404" s="20"/>
      <c r="E404" s="152"/>
      <c r="F404" s="126"/>
      <c r="G404" s="126"/>
      <c r="H404" s="127"/>
      <c r="I404" s="124"/>
      <c r="J404" s="70"/>
      <c r="K404" s="70"/>
      <c r="L404" s="20"/>
      <c r="M404" s="127"/>
      <c r="N404" s="124"/>
      <c r="O404" s="20"/>
      <c r="P404" s="20"/>
      <c r="Q404" s="20"/>
      <c r="R404" s="20"/>
      <c r="S404" s="127"/>
    </row>
    <row r="405" spans="1:19" x14ac:dyDescent="0.25">
      <c r="A405" s="124"/>
      <c r="B405" s="20"/>
      <c r="C405" s="20"/>
      <c r="D405" s="20"/>
      <c r="E405" s="152"/>
      <c r="F405" s="126"/>
      <c r="G405" s="126"/>
      <c r="H405" s="127"/>
      <c r="I405" s="124"/>
      <c r="J405" s="70"/>
      <c r="K405" s="70"/>
      <c r="L405" s="20"/>
      <c r="M405" s="127"/>
      <c r="N405" s="124"/>
      <c r="O405" s="20"/>
      <c r="P405" s="20"/>
      <c r="Q405" s="20"/>
      <c r="R405" s="20"/>
      <c r="S405" s="127"/>
    </row>
    <row r="406" spans="1:19" x14ac:dyDescent="0.25">
      <c r="A406" s="124"/>
      <c r="B406" s="20"/>
      <c r="C406" s="20"/>
      <c r="D406" s="20"/>
      <c r="E406" s="152"/>
      <c r="F406" s="126"/>
      <c r="G406" s="126"/>
      <c r="H406" s="127"/>
      <c r="I406" s="124"/>
      <c r="J406" s="70"/>
      <c r="K406" s="70"/>
      <c r="L406" s="20"/>
      <c r="M406" s="127"/>
      <c r="N406" s="124"/>
      <c r="O406" s="20"/>
      <c r="P406" s="20"/>
      <c r="Q406" s="20"/>
      <c r="R406" s="20"/>
      <c r="S406" s="127"/>
    </row>
    <row r="407" spans="1:19" x14ac:dyDescent="0.25">
      <c r="A407" s="124"/>
      <c r="B407" s="20"/>
      <c r="C407" s="20"/>
      <c r="D407" s="20"/>
      <c r="E407" s="152"/>
      <c r="F407" s="126"/>
      <c r="G407" s="126"/>
      <c r="H407" s="127"/>
      <c r="I407" s="124"/>
      <c r="J407" s="70"/>
      <c r="K407" s="70"/>
      <c r="L407" s="20"/>
      <c r="M407" s="127"/>
      <c r="N407" s="124"/>
      <c r="O407" s="20"/>
      <c r="P407" s="20"/>
      <c r="Q407" s="20"/>
      <c r="R407" s="20"/>
      <c r="S407" s="127"/>
    </row>
    <row r="408" spans="1:19" x14ac:dyDescent="0.25">
      <c r="A408" s="124"/>
      <c r="B408" s="20"/>
      <c r="C408" s="20"/>
      <c r="D408" s="20"/>
      <c r="E408" s="152"/>
      <c r="F408" s="126"/>
      <c r="G408" s="126"/>
      <c r="H408" s="127"/>
      <c r="I408" s="124"/>
      <c r="J408" s="70"/>
      <c r="K408" s="70"/>
      <c r="L408" s="20"/>
      <c r="M408" s="127"/>
      <c r="N408" s="124"/>
      <c r="O408" s="20"/>
      <c r="P408" s="20"/>
      <c r="Q408" s="20"/>
      <c r="R408" s="20"/>
      <c r="S408" s="127"/>
    </row>
    <row r="409" spans="1:19" x14ac:dyDescent="0.25">
      <c r="A409" s="124"/>
      <c r="B409" s="20"/>
      <c r="C409" s="20"/>
      <c r="D409" s="20"/>
      <c r="E409" s="152"/>
      <c r="F409" s="126"/>
      <c r="G409" s="126"/>
      <c r="H409" s="127"/>
      <c r="I409" s="124"/>
      <c r="J409" s="70"/>
      <c r="K409" s="70"/>
      <c r="L409" s="20"/>
      <c r="M409" s="127"/>
      <c r="N409" s="124"/>
      <c r="O409" s="20"/>
      <c r="P409" s="20"/>
      <c r="Q409" s="20"/>
      <c r="R409" s="20"/>
      <c r="S409" s="127"/>
    </row>
    <row r="410" spans="1:19" x14ac:dyDescent="0.25">
      <c r="A410" s="124"/>
      <c r="B410" s="20"/>
      <c r="C410" s="20"/>
      <c r="D410" s="20"/>
      <c r="E410" s="152"/>
      <c r="F410" s="126"/>
      <c r="G410" s="126"/>
      <c r="H410" s="127"/>
      <c r="I410" s="124"/>
      <c r="J410" s="70"/>
      <c r="K410" s="70"/>
      <c r="L410" s="20"/>
      <c r="M410" s="127"/>
      <c r="N410" s="124"/>
      <c r="O410" s="20"/>
      <c r="P410" s="20"/>
      <c r="Q410" s="20"/>
      <c r="R410" s="20"/>
      <c r="S410" s="127"/>
    </row>
    <row r="411" spans="1:19" x14ac:dyDescent="0.25">
      <c r="A411" s="124"/>
      <c r="B411" s="20"/>
      <c r="C411" s="20"/>
      <c r="D411" s="20"/>
      <c r="E411" s="152"/>
      <c r="F411" s="126"/>
      <c r="G411" s="126"/>
      <c r="H411" s="127"/>
      <c r="I411" s="124"/>
      <c r="J411" s="70"/>
      <c r="K411" s="70"/>
      <c r="L411" s="20"/>
      <c r="M411" s="127"/>
      <c r="N411" s="124"/>
      <c r="O411" s="20"/>
      <c r="P411" s="20"/>
      <c r="Q411" s="20"/>
      <c r="R411" s="20"/>
      <c r="S411" s="127"/>
    </row>
    <row r="412" spans="1:19" x14ac:dyDescent="0.25">
      <c r="A412" s="124"/>
      <c r="B412" s="20"/>
      <c r="C412" s="20"/>
      <c r="D412" s="20"/>
      <c r="E412" s="152"/>
      <c r="F412" s="126"/>
      <c r="G412" s="126"/>
      <c r="H412" s="127"/>
      <c r="I412" s="124"/>
      <c r="J412" s="70"/>
      <c r="K412" s="70"/>
      <c r="L412" s="20"/>
      <c r="M412" s="127"/>
      <c r="N412" s="124"/>
      <c r="O412" s="20"/>
      <c r="P412" s="20"/>
      <c r="Q412" s="20"/>
      <c r="R412" s="20"/>
      <c r="S412" s="127"/>
    </row>
    <row r="413" spans="1:19" x14ac:dyDescent="0.25">
      <c r="A413" s="124"/>
      <c r="B413" s="20"/>
      <c r="C413" s="20"/>
      <c r="D413" s="20"/>
      <c r="E413" s="152"/>
      <c r="F413" s="126"/>
      <c r="G413" s="126"/>
      <c r="H413" s="127"/>
      <c r="I413" s="124"/>
      <c r="J413" s="70"/>
      <c r="K413" s="70"/>
      <c r="L413" s="20"/>
      <c r="M413" s="127"/>
      <c r="N413" s="124"/>
      <c r="O413" s="20"/>
      <c r="P413" s="20"/>
      <c r="Q413" s="20"/>
      <c r="R413" s="20"/>
      <c r="S413" s="127"/>
    </row>
    <row r="414" spans="1:19" x14ac:dyDescent="0.25">
      <c r="A414" s="124"/>
      <c r="B414" s="20"/>
      <c r="C414" s="20"/>
      <c r="D414" s="20"/>
      <c r="E414" s="152"/>
      <c r="F414" s="126"/>
      <c r="G414" s="126"/>
      <c r="H414" s="127"/>
      <c r="I414" s="124"/>
      <c r="J414" s="70"/>
      <c r="K414" s="70"/>
      <c r="L414" s="20"/>
      <c r="M414" s="127"/>
      <c r="N414" s="124"/>
      <c r="O414" s="20"/>
      <c r="P414" s="20"/>
      <c r="Q414" s="20"/>
      <c r="R414" s="20"/>
      <c r="S414" s="127"/>
    </row>
    <row r="415" spans="1:19" x14ac:dyDescent="0.25">
      <c r="A415" s="124"/>
      <c r="B415" s="20"/>
      <c r="C415" s="20"/>
      <c r="D415" s="20"/>
      <c r="E415" s="152"/>
      <c r="F415" s="126"/>
      <c r="G415" s="126"/>
      <c r="H415" s="127"/>
      <c r="I415" s="124"/>
      <c r="J415" s="70"/>
      <c r="K415" s="70"/>
      <c r="L415" s="20"/>
      <c r="M415" s="127"/>
      <c r="N415" s="124"/>
      <c r="O415" s="20"/>
      <c r="P415" s="20"/>
      <c r="Q415" s="20"/>
      <c r="R415" s="20"/>
      <c r="S415" s="127"/>
    </row>
    <row r="416" spans="1:19" x14ac:dyDescent="0.25">
      <c r="A416" s="124"/>
      <c r="B416" s="20"/>
      <c r="C416" s="20"/>
      <c r="D416" s="20"/>
      <c r="E416" s="152"/>
      <c r="F416" s="126"/>
      <c r="G416" s="126"/>
      <c r="H416" s="127"/>
      <c r="I416" s="124"/>
      <c r="J416" s="70"/>
      <c r="K416" s="70"/>
      <c r="L416" s="20"/>
      <c r="M416" s="127"/>
      <c r="N416" s="124"/>
      <c r="O416" s="20"/>
      <c r="P416" s="20"/>
      <c r="Q416" s="20"/>
      <c r="R416" s="20"/>
      <c r="S416" s="127"/>
    </row>
    <row r="417" spans="1:19" x14ac:dyDescent="0.25">
      <c r="A417" s="124"/>
      <c r="B417" s="20"/>
      <c r="C417" s="20"/>
      <c r="D417" s="20"/>
      <c r="E417" s="152"/>
      <c r="F417" s="126"/>
      <c r="G417" s="126"/>
      <c r="H417" s="127"/>
      <c r="I417" s="124"/>
      <c r="J417" s="70"/>
      <c r="K417" s="70"/>
      <c r="L417" s="20"/>
      <c r="M417" s="127"/>
      <c r="N417" s="124"/>
      <c r="O417" s="20"/>
      <c r="P417" s="20"/>
      <c r="Q417" s="20"/>
      <c r="R417" s="20"/>
      <c r="S417" s="127"/>
    </row>
    <row r="418" spans="1:19" x14ac:dyDescent="0.25">
      <c r="A418" s="124"/>
      <c r="B418" s="20"/>
      <c r="C418" s="20"/>
      <c r="D418" s="20"/>
      <c r="E418" s="152"/>
      <c r="F418" s="126"/>
      <c r="G418" s="126"/>
      <c r="H418" s="127"/>
      <c r="I418" s="124"/>
      <c r="J418" s="70"/>
      <c r="K418" s="70"/>
      <c r="L418" s="20"/>
      <c r="M418" s="127"/>
      <c r="N418" s="124"/>
      <c r="O418" s="20"/>
      <c r="P418" s="20"/>
      <c r="Q418" s="20"/>
      <c r="R418" s="20"/>
      <c r="S418" s="127"/>
    </row>
    <row r="419" spans="1:19" x14ac:dyDescent="0.25">
      <c r="A419" s="124"/>
      <c r="B419" s="20"/>
      <c r="C419" s="20"/>
      <c r="D419" s="20"/>
      <c r="E419" s="152"/>
      <c r="F419" s="126"/>
      <c r="G419" s="126"/>
      <c r="H419" s="127"/>
      <c r="I419" s="124"/>
      <c r="J419" s="70"/>
      <c r="K419" s="70"/>
      <c r="L419" s="20"/>
      <c r="M419" s="127"/>
      <c r="N419" s="124"/>
      <c r="O419" s="20"/>
      <c r="P419" s="20"/>
      <c r="Q419" s="20"/>
      <c r="R419" s="20"/>
      <c r="S419" s="127"/>
    </row>
    <row r="420" spans="1:19" x14ac:dyDescent="0.25">
      <c r="A420" s="124"/>
      <c r="B420" s="20"/>
      <c r="C420" s="20"/>
      <c r="D420" s="20"/>
      <c r="E420" s="152"/>
      <c r="F420" s="126"/>
      <c r="G420" s="126"/>
      <c r="H420" s="127"/>
      <c r="I420" s="124"/>
      <c r="J420" s="70"/>
      <c r="K420" s="70"/>
      <c r="L420" s="20"/>
      <c r="M420" s="127"/>
      <c r="N420" s="124"/>
      <c r="O420" s="20"/>
      <c r="P420" s="20"/>
      <c r="Q420" s="20"/>
      <c r="R420" s="20"/>
      <c r="S420" s="127"/>
    </row>
    <row r="421" spans="1:19" x14ac:dyDescent="0.25">
      <c r="A421" s="124"/>
      <c r="B421" s="20"/>
      <c r="C421" s="20"/>
      <c r="D421" s="20"/>
      <c r="E421" s="152"/>
      <c r="F421" s="126"/>
      <c r="G421" s="126"/>
      <c r="H421" s="127"/>
      <c r="I421" s="124"/>
      <c r="J421" s="70"/>
      <c r="K421" s="70"/>
      <c r="L421" s="20"/>
      <c r="M421" s="127"/>
      <c r="N421" s="124"/>
      <c r="O421" s="20"/>
      <c r="P421" s="20"/>
      <c r="Q421" s="20"/>
      <c r="R421" s="20"/>
      <c r="S421" s="127"/>
    </row>
    <row r="422" spans="1:19" x14ac:dyDescent="0.25">
      <c r="A422" s="124"/>
      <c r="B422" s="20"/>
      <c r="C422" s="20"/>
      <c r="D422" s="20"/>
      <c r="E422" s="152"/>
      <c r="F422" s="126"/>
      <c r="G422" s="126"/>
      <c r="H422" s="127"/>
      <c r="I422" s="124"/>
      <c r="J422" s="70"/>
      <c r="K422" s="70"/>
      <c r="L422" s="20"/>
      <c r="M422" s="127"/>
      <c r="N422" s="124"/>
      <c r="O422" s="20"/>
      <c r="P422" s="20"/>
      <c r="Q422" s="20"/>
      <c r="R422" s="20"/>
      <c r="S422" s="127"/>
    </row>
    <row r="423" spans="1:19" x14ac:dyDescent="0.25">
      <c r="A423" s="124"/>
      <c r="B423" s="20"/>
      <c r="C423" s="20"/>
      <c r="D423" s="20"/>
      <c r="E423" s="152"/>
      <c r="F423" s="126"/>
      <c r="G423" s="126"/>
      <c r="H423" s="127"/>
      <c r="I423" s="124"/>
      <c r="J423" s="70"/>
      <c r="K423" s="70"/>
      <c r="L423" s="20"/>
      <c r="M423" s="127"/>
      <c r="N423" s="124"/>
      <c r="O423" s="20"/>
      <c r="P423" s="20"/>
      <c r="Q423" s="20"/>
      <c r="R423" s="20"/>
      <c r="S423" s="127"/>
    </row>
    <row r="424" spans="1:19" x14ac:dyDescent="0.25">
      <c r="A424" s="124"/>
      <c r="B424" s="20"/>
      <c r="C424" s="20"/>
      <c r="D424" s="20"/>
      <c r="E424" s="152"/>
      <c r="F424" s="126"/>
      <c r="G424" s="126"/>
      <c r="H424" s="127"/>
      <c r="I424" s="124"/>
      <c r="J424" s="70"/>
      <c r="K424" s="70"/>
      <c r="L424" s="20"/>
      <c r="M424" s="127"/>
      <c r="N424" s="124"/>
      <c r="O424" s="20"/>
      <c r="P424" s="20"/>
      <c r="Q424" s="20"/>
      <c r="R424" s="20"/>
      <c r="S424" s="127"/>
    </row>
    <row r="425" spans="1:19" x14ac:dyDescent="0.25">
      <c r="A425" s="124"/>
      <c r="B425" s="20"/>
      <c r="C425" s="20"/>
      <c r="D425" s="20"/>
      <c r="E425" s="152"/>
      <c r="F425" s="126"/>
      <c r="G425" s="126"/>
      <c r="H425" s="127"/>
      <c r="I425" s="124"/>
      <c r="J425" s="70"/>
      <c r="K425" s="70"/>
      <c r="L425" s="20"/>
      <c r="M425" s="127"/>
      <c r="N425" s="124"/>
      <c r="O425" s="20"/>
      <c r="P425" s="20"/>
      <c r="Q425" s="20"/>
      <c r="R425" s="20"/>
      <c r="S425" s="127"/>
    </row>
    <row r="426" spans="1:19" x14ac:dyDescent="0.25">
      <c r="A426" s="124"/>
      <c r="B426" s="20"/>
      <c r="C426" s="20"/>
      <c r="D426" s="20"/>
      <c r="E426" s="152"/>
      <c r="F426" s="126"/>
      <c r="G426" s="126"/>
      <c r="H426" s="127"/>
      <c r="I426" s="124"/>
      <c r="J426" s="70"/>
      <c r="K426" s="70"/>
      <c r="L426" s="20"/>
      <c r="M426" s="127"/>
      <c r="N426" s="124"/>
      <c r="O426" s="20"/>
      <c r="P426" s="20"/>
      <c r="Q426" s="20"/>
      <c r="R426" s="20"/>
      <c r="S426" s="127"/>
    </row>
    <row r="427" spans="1:19" x14ac:dyDescent="0.25">
      <c r="A427" s="124"/>
      <c r="B427" s="20"/>
      <c r="C427" s="20"/>
      <c r="D427" s="20"/>
      <c r="E427" s="152"/>
      <c r="F427" s="126"/>
      <c r="G427" s="126"/>
      <c r="H427" s="127"/>
      <c r="I427" s="124"/>
      <c r="J427" s="70"/>
      <c r="K427" s="70"/>
      <c r="L427" s="20"/>
      <c r="M427" s="127"/>
      <c r="N427" s="124"/>
      <c r="O427" s="20"/>
      <c r="P427" s="20"/>
      <c r="Q427" s="20"/>
      <c r="R427" s="20"/>
      <c r="S427" s="127"/>
    </row>
    <row r="428" spans="1:19" x14ac:dyDescent="0.25">
      <c r="A428" s="124"/>
      <c r="B428" s="20"/>
      <c r="C428" s="20"/>
      <c r="D428" s="20"/>
      <c r="E428" s="152"/>
      <c r="F428" s="126"/>
      <c r="G428" s="126"/>
      <c r="H428" s="127"/>
      <c r="I428" s="124"/>
      <c r="J428" s="70"/>
      <c r="K428" s="70"/>
      <c r="L428" s="20"/>
      <c r="M428" s="127"/>
      <c r="N428" s="124"/>
      <c r="O428" s="20"/>
      <c r="P428" s="20"/>
      <c r="Q428" s="20"/>
      <c r="R428" s="20"/>
      <c r="S428" s="127"/>
    </row>
    <row r="429" spans="1:19" x14ac:dyDescent="0.25">
      <c r="A429" s="124"/>
      <c r="B429" s="20"/>
      <c r="C429" s="20"/>
      <c r="D429" s="20"/>
      <c r="E429" s="152"/>
      <c r="F429" s="126"/>
      <c r="G429" s="126"/>
      <c r="H429" s="127"/>
      <c r="I429" s="124"/>
      <c r="J429" s="70"/>
      <c r="K429" s="70"/>
      <c r="L429" s="20"/>
      <c r="M429" s="127"/>
      <c r="N429" s="124"/>
      <c r="O429" s="20"/>
      <c r="P429" s="20"/>
      <c r="Q429" s="20"/>
      <c r="R429" s="20"/>
      <c r="S429" s="127"/>
    </row>
    <row r="430" spans="1:19" x14ac:dyDescent="0.25">
      <c r="A430" s="124"/>
      <c r="B430" s="20"/>
      <c r="C430" s="20"/>
      <c r="D430" s="20"/>
      <c r="E430" s="152"/>
      <c r="F430" s="126"/>
      <c r="G430" s="126"/>
      <c r="H430" s="127"/>
      <c r="I430" s="124"/>
      <c r="J430" s="70"/>
      <c r="K430" s="70"/>
      <c r="L430" s="20"/>
      <c r="M430" s="127"/>
      <c r="N430" s="124"/>
      <c r="O430" s="20"/>
      <c r="P430" s="20"/>
      <c r="Q430" s="20"/>
      <c r="R430" s="20"/>
      <c r="S430" s="127"/>
    </row>
    <row r="431" spans="1:19" x14ac:dyDescent="0.25">
      <c r="A431" s="124"/>
      <c r="B431" s="20"/>
      <c r="C431" s="20"/>
      <c r="D431" s="20"/>
      <c r="E431" s="152"/>
      <c r="F431" s="126"/>
      <c r="G431" s="126"/>
      <c r="H431" s="127"/>
      <c r="I431" s="124"/>
      <c r="J431" s="70"/>
      <c r="K431" s="70"/>
      <c r="L431" s="20"/>
      <c r="M431" s="127"/>
      <c r="N431" s="124"/>
      <c r="O431" s="20"/>
      <c r="P431" s="20"/>
      <c r="Q431" s="20"/>
      <c r="R431" s="20"/>
      <c r="S431" s="127"/>
    </row>
    <row r="432" spans="1:19" x14ac:dyDescent="0.25">
      <c r="A432" s="124"/>
      <c r="B432" s="20"/>
      <c r="C432" s="20"/>
      <c r="D432" s="20"/>
      <c r="E432" s="152"/>
      <c r="F432" s="126"/>
      <c r="G432" s="126"/>
      <c r="H432" s="127"/>
      <c r="I432" s="124"/>
      <c r="J432" s="70"/>
      <c r="K432" s="70"/>
      <c r="L432" s="20"/>
      <c r="M432" s="127"/>
      <c r="N432" s="124"/>
      <c r="O432" s="20"/>
      <c r="P432" s="20"/>
      <c r="Q432" s="20"/>
      <c r="R432" s="20"/>
      <c r="S432" s="127"/>
    </row>
    <row r="433" spans="1:19" x14ac:dyDescent="0.25">
      <c r="A433" s="124"/>
      <c r="B433" s="20"/>
      <c r="C433" s="20"/>
      <c r="D433" s="20"/>
      <c r="E433" s="152"/>
      <c r="F433" s="126"/>
      <c r="G433" s="126"/>
      <c r="H433" s="127"/>
      <c r="I433" s="124"/>
      <c r="J433" s="70"/>
      <c r="K433" s="70"/>
      <c r="L433" s="20"/>
      <c r="M433" s="127"/>
      <c r="N433" s="124"/>
      <c r="O433" s="20"/>
      <c r="P433" s="20"/>
      <c r="Q433" s="20"/>
      <c r="R433" s="20"/>
      <c r="S433" s="127"/>
    </row>
    <row r="434" spans="1:19" x14ac:dyDescent="0.25">
      <c r="A434" s="124"/>
      <c r="B434" s="20"/>
      <c r="C434" s="20"/>
      <c r="D434" s="20"/>
      <c r="E434" s="152"/>
      <c r="F434" s="126"/>
      <c r="G434" s="126"/>
      <c r="H434" s="127"/>
      <c r="I434" s="124"/>
      <c r="J434" s="70"/>
      <c r="K434" s="70"/>
      <c r="L434" s="20"/>
      <c r="M434" s="127"/>
      <c r="N434" s="124"/>
      <c r="O434" s="20"/>
      <c r="P434" s="20"/>
      <c r="Q434" s="20"/>
      <c r="R434" s="20"/>
      <c r="S434" s="127"/>
    </row>
    <row r="435" spans="1:19" x14ac:dyDescent="0.25">
      <c r="A435" s="124"/>
      <c r="B435" s="20"/>
      <c r="C435" s="20"/>
      <c r="D435" s="20"/>
      <c r="E435" s="152"/>
      <c r="F435" s="126"/>
      <c r="G435" s="126"/>
      <c r="H435" s="127"/>
      <c r="I435" s="124"/>
      <c r="J435" s="70"/>
      <c r="K435" s="70"/>
      <c r="L435" s="20"/>
      <c r="M435" s="127"/>
      <c r="N435" s="124"/>
      <c r="O435" s="20"/>
      <c r="P435" s="20"/>
      <c r="Q435" s="20"/>
      <c r="R435" s="20"/>
      <c r="S435" s="127"/>
    </row>
    <row r="436" spans="1:19" x14ac:dyDescent="0.25">
      <c r="A436" s="124"/>
      <c r="B436" s="20"/>
      <c r="C436" s="20"/>
      <c r="D436" s="20"/>
      <c r="E436" s="152"/>
      <c r="F436" s="126"/>
      <c r="G436" s="126"/>
      <c r="H436" s="127"/>
      <c r="I436" s="124"/>
      <c r="J436" s="70"/>
      <c r="K436" s="70"/>
      <c r="L436" s="20"/>
      <c r="M436" s="127"/>
      <c r="N436" s="124"/>
      <c r="O436" s="20"/>
      <c r="P436" s="20"/>
      <c r="Q436" s="20"/>
      <c r="R436" s="20"/>
      <c r="S436" s="127"/>
    </row>
    <row r="437" spans="1:19" x14ac:dyDescent="0.25">
      <c r="A437" s="124"/>
      <c r="B437" s="20"/>
      <c r="C437" s="20"/>
      <c r="D437" s="20"/>
      <c r="E437" s="152"/>
      <c r="F437" s="126"/>
      <c r="G437" s="126"/>
      <c r="H437" s="127"/>
      <c r="I437" s="124"/>
      <c r="J437" s="70"/>
      <c r="K437" s="70"/>
      <c r="L437" s="20"/>
      <c r="M437" s="127"/>
      <c r="N437" s="124"/>
      <c r="O437" s="20"/>
      <c r="P437" s="20"/>
      <c r="Q437" s="20"/>
      <c r="R437" s="20"/>
      <c r="S437" s="127"/>
    </row>
    <row r="438" spans="1:19" x14ac:dyDescent="0.25">
      <c r="A438" s="124"/>
      <c r="B438" s="20"/>
      <c r="C438" s="20"/>
      <c r="D438" s="20"/>
      <c r="E438" s="152"/>
      <c r="F438" s="126"/>
      <c r="G438" s="126"/>
      <c r="H438" s="127"/>
      <c r="I438" s="124"/>
      <c r="J438" s="70"/>
      <c r="K438" s="70"/>
      <c r="L438" s="20"/>
      <c r="M438" s="127"/>
      <c r="N438" s="124"/>
      <c r="O438" s="20"/>
      <c r="P438" s="20"/>
      <c r="Q438" s="20"/>
      <c r="R438" s="20"/>
      <c r="S438" s="127"/>
    </row>
    <row r="439" spans="1:19" x14ac:dyDescent="0.25">
      <c r="A439" s="124"/>
      <c r="B439" s="20"/>
      <c r="C439" s="20"/>
      <c r="D439" s="20"/>
      <c r="E439" s="152"/>
      <c r="F439" s="126"/>
      <c r="G439" s="126"/>
      <c r="H439" s="127"/>
      <c r="I439" s="124"/>
      <c r="J439" s="70"/>
      <c r="K439" s="70"/>
      <c r="L439" s="20"/>
      <c r="M439" s="127"/>
      <c r="N439" s="124"/>
      <c r="O439" s="20"/>
      <c r="P439" s="20"/>
      <c r="Q439" s="20"/>
      <c r="R439" s="20"/>
      <c r="S439" s="127"/>
    </row>
    <row r="440" spans="1:19" x14ac:dyDescent="0.25">
      <c r="A440" s="124"/>
      <c r="B440" s="20"/>
      <c r="C440" s="20"/>
      <c r="D440" s="20"/>
      <c r="E440" s="152"/>
      <c r="F440" s="126"/>
      <c r="G440" s="126"/>
      <c r="H440" s="127"/>
      <c r="I440" s="124"/>
      <c r="J440" s="70"/>
      <c r="K440" s="70"/>
      <c r="L440" s="20"/>
      <c r="M440" s="127"/>
      <c r="N440" s="124"/>
      <c r="O440" s="20"/>
      <c r="P440" s="20"/>
      <c r="Q440" s="20"/>
      <c r="R440" s="20"/>
      <c r="S440" s="127"/>
    </row>
    <row r="441" spans="1:19" x14ac:dyDescent="0.25">
      <c r="A441" s="124"/>
      <c r="B441" s="20"/>
      <c r="C441" s="20"/>
      <c r="D441" s="20"/>
      <c r="E441" s="152"/>
      <c r="F441" s="126"/>
      <c r="G441" s="126"/>
      <c r="H441" s="127"/>
      <c r="I441" s="124"/>
      <c r="J441" s="70"/>
      <c r="K441" s="70"/>
      <c r="L441" s="20"/>
      <c r="M441" s="127"/>
      <c r="N441" s="124"/>
      <c r="O441" s="20"/>
      <c r="P441" s="20"/>
      <c r="Q441" s="20"/>
      <c r="R441" s="20"/>
      <c r="S441" s="127"/>
    </row>
    <row r="442" spans="1:19" x14ac:dyDescent="0.25">
      <c r="A442" s="124"/>
      <c r="B442" s="20"/>
      <c r="C442" s="20"/>
      <c r="D442" s="20"/>
      <c r="E442" s="152"/>
      <c r="F442" s="126"/>
      <c r="G442" s="126"/>
      <c r="H442" s="127"/>
      <c r="I442" s="124"/>
      <c r="J442" s="70"/>
      <c r="K442" s="70"/>
      <c r="L442" s="20"/>
      <c r="M442" s="127"/>
      <c r="N442" s="124"/>
      <c r="O442" s="20"/>
      <c r="P442" s="20"/>
      <c r="Q442" s="20"/>
      <c r="R442" s="20"/>
      <c r="S442" s="127"/>
    </row>
    <row r="443" spans="1:19" x14ac:dyDescent="0.25">
      <c r="A443" s="124"/>
      <c r="B443" s="20"/>
      <c r="C443" s="20"/>
      <c r="D443" s="20"/>
      <c r="E443" s="152"/>
      <c r="F443" s="126"/>
      <c r="G443" s="126"/>
      <c r="H443" s="127"/>
      <c r="I443" s="124"/>
      <c r="J443" s="70"/>
      <c r="K443" s="70"/>
      <c r="L443" s="20"/>
      <c r="M443" s="127"/>
      <c r="N443" s="124"/>
      <c r="O443" s="20"/>
      <c r="P443" s="20"/>
      <c r="Q443" s="20"/>
      <c r="R443" s="20"/>
      <c r="S443" s="127"/>
    </row>
    <row r="444" spans="1:19" x14ac:dyDescent="0.25">
      <c r="A444" s="124"/>
      <c r="B444" s="20"/>
      <c r="C444" s="20"/>
      <c r="D444" s="20"/>
      <c r="E444" s="152"/>
      <c r="F444" s="126"/>
      <c r="G444" s="126"/>
      <c r="H444" s="127"/>
      <c r="I444" s="124"/>
      <c r="J444" s="70"/>
      <c r="K444" s="70"/>
      <c r="L444" s="20"/>
      <c r="M444" s="127"/>
      <c r="N444" s="124"/>
      <c r="O444" s="20"/>
      <c r="P444" s="20"/>
      <c r="Q444" s="20"/>
      <c r="R444" s="20"/>
      <c r="S444" s="127"/>
    </row>
    <row r="445" spans="1:19" x14ac:dyDescent="0.25">
      <c r="A445" s="124"/>
      <c r="B445" s="20"/>
      <c r="C445" s="20"/>
      <c r="D445" s="20"/>
      <c r="E445" s="152"/>
      <c r="F445" s="126"/>
      <c r="G445" s="126"/>
      <c r="H445" s="127"/>
      <c r="I445" s="124"/>
      <c r="J445" s="70"/>
      <c r="K445" s="70"/>
      <c r="L445" s="20"/>
      <c r="M445" s="127"/>
      <c r="N445" s="124"/>
      <c r="O445" s="20"/>
      <c r="P445" s="20"/>
      <c r="Q445" s="20"/>
      <c r="R445" s="20"/>
      <c r="S445" s="127"/>
    </row>
    <row r="446" spans="1:19" x14ac:dyDescent="0.25">
      <c r="A446" s="124"/>
      <c r="B446" s="20"/>
      <c r="C446" s="20"/>
      <c r="D446" s="20"/>
      <c r="E446" s="152"/>
      <c r="F446" s="126"/>
      <c r="G446" s="126"/>
      <c r="H446" s="127"/>
      <c r="I446" s="124"/>
      <c r="J446" s="70"/>
      <c r="K446" s="70"/>
      <c r="L446" s="20"/>
      <c r="M446" s="127"/>
      <c r="N446" s="124"/>
      <c r="O446" s="20"/>
      <c r="P446" s="20"/>
      <c r="Q446" s="20"/>
      <c r="R446" s="20"/>
      <c r="S446" s="127"/>
    </row>
    <row r="447" spans="1:19" x14ac:dyDescent="0.25">
      <c r="A447" s="124"/>
      <c r="B447" s="20"/>
      <c r="C447" s="20"/>
      <c r="D447" s="20"/>
      <c r="E447" s="152"/>
      <c r="F447" s="126"/>
      <c r="G447" s="126"/>
      <c r="H447" s="127"/>
      <c r="I447" s="124"/>
      <c r="J447" s="70"/>
      <c r="K447" s="70"/>
      <c r="L447" s="20"/>
      <c r="M447" s="127"/>
      <c r="N447" s="124"/>
      <c r="O447" s="20"/>
      <c r="P447" s="20"/>
      <c r="Q447" s="20"/>
      <c r="R447" s="20"/>
      <c r="S447" s="127"/>
    </row>
    <row r="448" spans="1:19" x14ac:dyDescent="0.25">
      <c r="A448" s="124"/>
      <c r="B448" s="20"/>
      <c r="C448" s="20"/>
      <c r="D448" s="20"/>
      <c r="E448" s="152"/>
      <c r="F448" s="126"/>
      <c r="G448" s="126"/>
      <c r="H448" s="127"/>
      <c r="I448" s="124"/>
      <c r="J448" s="70"/>
      <c r="K448" s="70"/>
      <c r="L448" s="20"/>
      <c r="M448" s="127"/>
      <c r="N448" s="124"/>
      <c r="O448" s="20"/>
      <c r="P448" s="20"/>
      <c r="Q448" s="20"/>
      <c r="R448" s="20"/>
      <c r="S448" s="127"/>
    </row>
    <row r="449" spans="1:19" x14ac:dyDescent="0.25">
      <c r="A449" s="124"/>
      <c r="B449" s="20"/>
      <c r="C449" s="20"/>
      <c r="D449" s="20"/>
      <c r="E449" s="152"/>
      <c r="F449" s="126"/>
      <c r="G449" s="126"/>
      <c r="H449" s="127"/>
      <c r="I449" s="124"/>
      <c r="J449" s="70"/>
      <c r="K449" s="70"/>
      <c r="L449" s="20"/>
      <c r="M449" s="127"/>
      <c r="N449" s="124"/>
      <c r="O449" s="20"/>
      <c r="P449" s="20"/>
      <c r="Q449" s="20"/>
      <c r="R449" s="20"/>
      <c r="S449" s="127"/>
    </row>
    <row r="450" spans="1:19" x14ac:dyDescent="0.25">
      <c r="A450" s="124"/>
      <c r="B450" s="20"/>
      <c r="C450" s="20"/>
      <c r="D450" s="20"/>
      <c r="E450" s="152"/>
      <c r="F450" s="126"/>
      <c r="G450" s="126"/>
      <c r="H450" s="127"/>
      <c r="I450" s="124"/>
      <c r="J450" s="70"/>
      <c r="K450" s="70"/>
      <c r="L450" s="20"/>
      <c r="M450" s="127"/>
      <c r="N450" s="124"/>
      <c r="O450" s="20"/>
      <c r="P450" s="20"/>
      <c r="Q450" s="20"/>
      <c r="R450" s="20"/>
      <c r="S450" s="127"/>
    </row>
    <row r="451" spans="1:19" x14ac:dyDescent="0.25">
      <c r="A451" s="124"/>
      <c r="B451" s="20"/>
      <c r="C451" s="20"/>
      <c r="D451" s="20"/>
      <c r="E451" s="152"/>
      <c r="F451" s="126"/>
      <c r="G451" s="126"/>
      <c r="H451" s="127"/>
      <c r="I451" s="124"/>
      <c r="J451" s="70"/>
      <c r="K451" s="70"/>
      <c r="L451" s="20"/>
      <c r="M451" s="127"/>
      <c r="N451" s="124"/>
      <c r="O451" s="20"/>
      <c r="P451" s="20"/>
      <c r="Q451" s="20"/>
      <c r="R451" s="20"/>
      <c r="S451" s="127"/>
    </row>
    <row r="452" spans="1:19" x14ac:dyDescent="0.25">
      <c r="A452" s="124"/>
      <c r="B452" s="20"/>
      <c r="C452" s="20"/>
      <c r="D452" s="20"/>
      <c r="E452" s="152"/>
      <c r="F452" s="126"/>
      <c r="G452" s="126"/>
      <c r="H452" s="127"/>
      <c r="I452" s="124"/>
      <c r="J452" s="70"/>
      <c r="K452" s="70"/>
      <c r="L452" s="20"/>
      <c r="M452" s="127"/>
      <c r="N452" s="124"/>
      <c r="O452" s="20"/>
      <c r="P452" s="20"/>
      <c r="Q452" s="20"/>
      <c r="R452" s="20"/>
      <c r="S452" s="127"/>
    </row>
    <row r="453" spans="1:19" x14ac:dyDescent="0.25">
      <c r="A453" s="124"/>
      <c r="B453" s="20"/>
      <c r="C453" s="20"/>
      <c r="D453" s="20"/>
      <c r="E453" s="152"/>
      <c r="F453" s="126"/>
      <c r="G453" s="126"/>
      <c r="H453" s="127"/>
      <c r="I453" s="124"/>
      <c r="J453" s="70"/>
      <c r="K453" s="70"/>
      <c r="L453" s="20"/>
      <c r="M453" s="127"/>
      <c r="N453" s="124"/>
      <c r="O453" s="20"/>
      <c r="P453" s="20"/>
      <c r="Q453" s="20"/>
      <c r="R453" s="20"/>
      <c r="S453" s="127"/>
    </row>
    <row r="454" spans="1:19" x14ac:dyDescent="0.25">
      <c r="A454" s="124"/>
      <c r="B454" s="20"/>
      <c r="C454" s="20"/>
      <c r="D454" s="20"/>
      <c r="E454" s="152"/>
      <c r="F454" s="126"/>
      <c r="G454" s="126"/>
      <c r="H454" s="127"/>
      <c r="I454" s="124"/>
      <c r="J454" s="70"/>
      <c r="K454" s="70"/>
      <c r="L454" s="20"/>
      <c r="M454" s="127"/>
      <c r="N454" s="124"/>
      <c r="O454" s="20"/>
      <c r="P454" s="20"/>
      <c r="Q454" s="20"/>
      <c r="R454" s="20"/>
      <c r="S454" s="127"/>
    </row>
    <row r="455" spans="1:19" x14ac:dyDescent="0.25">
      <c r="A455" s="124"/>
      <c r="B455" s="20"/>
      <c r="C455" s="20"/>
      <c r="D455" s="20"/>
      <c r="E455" s="152"/>
      <c r="F455" s="126"/>
      <c r="G455" s="126"/>
      <c r="H455" s="127"/>
      <c r="I455" s="124"/>
      <c r="J455" s="70"/>
      <c r="K455" s="70"/>
      <c r="L455" s="20"/>
      <c r="M455" s="127"/>
      <c r="N455" s="124"/>
      <c r="O455" s="20"/>
      <c r="P455" s="20"/>
      <c r="Q455" s="20"/>
      <c r="R455" s="20"/>
      <c r="S455" s="127"/>
    </row>
    <row r="456" spans="1:19" x14ac:dyDescent="0.25">
      <c r="A456" s="124"/>
      <c r="B456" s="20"/>
      <c r="C456" s="20"/>
      <c r="D456" s="20"/>
      <c r="E456" s="152"/>
      <c r="F456" s="126"/>
      <c r="G456" s="126"/>
      <c r="H456" s="127"/>
      <c r="I456" s="124"/>
      <c r="J456" s="70"/>
      <c r="K456" s="70"/>
      <c r="L456" s="20"/>
      <c r="M456" s="127"/>
      <c r="N456" s="124"/>
      <c r="O456" s="20"/>
      <c r="P456" s="20"/>
      <c r="Q456" s="20"/>
      <c r="R456" s="20"/>
      <c r="S456" s="127"/>
    </row>
    <row r="457" spans="1:19" x14ac:dyDescent="0.25">
      <c r="A457" s="124"/>
      <c r="B457" s="20"/>
      <c r="C457" s="20"/>
      <c r="D457" s="20"/>
      <c r="E457" s="152"/>
      <c r="F457" s="126"/>
      <c r="G457" s="126"/>
      <c r="H457" s="127"/>
      <c r="I457" s="124"/>
      <c r="J457" s="70"/>
      <c r="K457" s="70"/>
      <c r="L457" s="20"/>
      <c r="M457" s="127"/>
      <c r="N457" s="124"/>
      <c r="O457" s="20"/>
      <c r="P457" s="20"/>
      <c r="Q457" s="20"/>
      <c r="R457" s="20"/>
      <c r="S457" s="127"/>
    </row>
    <row r="458" spans="1:19" x14ac:dyDescent="0.25">
      <c r="A458" s="124"/>
      <c r="B458" s="20"/>
      <c r="C458" s="20"/>
      <c r="D458" s="20"/>
      <c r="E458" s="152"/>
      <c r="F458" s="126"/>
      <c r="G458" s="126"/>
      <c r="H458" s="127"/>
      <c r="I458" s="124"/>
      <c r="J458" s="70"/>
      <c r="K458" s="70"/>
      <c r="L458" s="20"/>
      <c r="M458" s="127"/>
      <c r="N458" s="124"/>
      <c r="O458" s="20"/>
      <c r="P458" s="20"/>
      <c r="Q458" s="20"/>
      <c r="R458" s="20"/>
      <c r="S458" s="127"/>
    </row>
    <row r="459" spans="1:19" x14ac:dyDescent="0.25">
      <c r="A459" s="124"/>
      <c r="B459" s="20"/>
      <c r="C459" s="20"/>
      <c r="D459" s="20"/>
      <c r="E459" s="152"/>
      <c r="F459" s="126"/>
      <c r="G459" s="126"/>
      <c r="H459" s="127"/>
      <c r="I459" s="124"/>
      <c r="J459" s="70"/>
      <c r="K459" s="70"/>
      <c r="L459" s="20"/>
      <c r="M459" s="127"/>
      <c r="N459" s="124"/>
      <c r="O459" s="20"/>
      <c r="P459" s="20"/>
      <c r="Q459" s="20"/>
      <c r="R459" s="20"/>
      <c r="S459" s="127"/>
    </row>
    <row r="460" spans="1:19" x14ac:dyDescent="0.25">
      <c r="A460" s="124"/>
      <c r="B460" s="20"/>
      <c r="C460" s="20"/>
      <c r="D460" s="20"/>
      <c r="E460" s="152"/>
      <c r="F460" s="126"/>
      <c r="G460" s="126"/>
      <c r="H460" s="127"/>
      <c r="I460" s="124"/>
      <c r="J460" s="70"/>
      <c r="K460" s="70"/>
      <c r="L460" s="20"/>
      <c r="M460" s="127"/>
      <c r="N460" s="124"/>
      <c r="O460" s="20"/>
      <c r="P460" s="20"/>
      <c r="Q460" s="20"/>
      <c r="R460" s="20"/>
      <c r="S460" s="127"/>
    </row>
    <row r="461" spans="1:19" x14ac:dyDescent="0.25">
      <c r="A461" s="124"/>
      <c r="B461" s="20"/>
      <c r="C461" s="20"/>
      <c r="D461" s="20"/>
      <c r="E461" s="152"/>
      <c r="F461" s="126"/>
      <c r="G461" s="126"/>
      <c r="H461" s="127"/>
      <c r="I461" s="124"/>
      <c r="J461" s="70"/>
      <c r="K461" s="70"/>
      <c r="L461" s="20"/>
      <c r="M461" s="127"/>
      <c r="N461" s="124"/>
      <c r="O461" s="20"/>
      <c r="P461" s="20"/>
      <c r="Q461" s="20"/>
      <c r="R461" s="20"/>
      <c r="S461" s="127"/>
    </row>
    <row r="462" spans="1:19" x14ac:dyDescent="0.25">
      <c r="A462" s="124"/>
      <c r="B462" s="20"/>
      <c r="C462" s="20"/>
      <c r="D462" s="20"/>
      <c r="E462" s="152"/>
      <c r="F462" s="126"/>
      <c r="G462" s="126"/>
      <c r="H462" s="127"/>
      <c r="I462" s="124"/>
      <c r="J462" s="70"/>
      <c r="K462" s="70"/>
      <c r="L462" s="20"/>
      <c r="M462" s="127"/>
      <c r="N462" s="124"/>
      <c r="O462" s="20"/>
      <c r="P462" s="20"/>
      <c r="Q462" s="20"/>
      <c r="R462" s="20"/>
      <c r="S462" s="127"/>
    </row>
    <row r="463" spans="1:19" x14ac:dyDescent="0.25">
      <c r="A463" s="124"/>
      <c r="B463" s="20"/>
      <c r="C463" s="20"/>
      <c r="D463" s="20"/>
      <c r="E463" s="152"/>
      <c r="F463" s="126"/>
      <c r="G463" s="126"/>
      <c r="H463" s="127"/>
      <c r="I463" s="124"/>
      <c r="J463" s="70"/>
      <c r="K463" s="70"/>
      <c r="L463" s="20"/>
      <c r="M463" s="127"/>
      <c r="N463" s="124"/>
      <c r="O463" s="20"/>
      <c r="P463" s="20"/>
      <c r="Q463" s="20"/>
      <c r="R463" s="20"/>
      <c r="S463" s="127"/>
    </row>
    <row r="464" spans="1:19" x14ac:dyDescent="0.25">
      <c r="A464" s="124"/>
      <c r="B464" s="20"/>
      <c r="C464" s="20"/>
      <c r="D464" s="20"/>
      <c r="E464" s="152"/>
      <c r="F464" s="126"/>
      <c r="G464" s="126"/>
      <c r="H464" s="127"/>
      <c r="I464" s="124"/>
      <c r="J464" s="70"/>
      <c r="K464" s="70"/>
      <c r="L464" s="20"/>
      <c r="M464" s="127"/>
      <c r="N464" s="124"/>
      <c r="O464" s="20"/>
      <c r="P464" s="20"/>
      <c r="Q464" s="20"/>
      <c r="R464" s="20"/>
      <c r="S464" s="127"/>
    </row>
    <row r="465" spans="1:19" x14ac:dyDescent="0.25">
      <c r="A465" s="124"/>
      <c r="B465" s="20"/>
      <c r="C465" s="20"/>
      <c r="D465" s="20"/>
      <c r="E465" s="152"/>
      <c r="F465" s="126"/>
      <c r="G465" s="126"/>
      <c r="H465" s="127"/>
      <c r="I465" s="124"/>
      <c r="J465" s="70"/>
      <c r="K465" s="70"/>
      <c r="L465" s="20"/>
      <c r="M465" s="127"/>
      <c r="N465" s="124"/>
      <c r="O465" s="20"/>
      <c r="P465" s="20"/>
      <c r="Q465" s="20"/>
      <c r="R465" s="20"/>
      <c r="S465" s="127"/>
    </row>
    <row r="466" spans="1:19" x14ac:dyDescent="0.25">
      <c r="A466" s="124"/>
      <c r="B466" s="20"/>
      <c r="C466" s="20"/>
      <c r="D466" s="20"/>
      <c r="E466" s="152"/>
      <c r="F466" s="126"/>
      <c r="G466" s="126"/>
      <c r="H466" s="127"/>
      <c r="I466" s="124"/>
      <c r="J466" s="70"/>
      <c r="K466" s="70"/>
      <c r="L466" s="20"/>
      <c r="M466" s="127"/>
      <c r="N466" s="124"/>
      <c r="O466" s="20"/>
      <c r="P466" s="20"/>
      <c r="Q466" s="20"/>
      <c r="R466" s="20"/>
      <c r="S466" s="127"/>
    </row>
    <row r="467" spans="1:19" x14ac:dyDescent="0.25">
      <c r="A467" s="124"/>
      <c r="B467" s="20"/>
      <c r="C467" s="20"/>
      <c r="D467" s="20"/>
      <c r="E467" s="152"/>
      <c r="F467" s="126"/>
      <c r="G467" s="126"/>
      <c r="H467" s="127"/>
      <c r="I467" s="124"/>
      <c r="J467" s="70"/>
      <c r="K467" s="70"/>
      <c r="L467" s="20"/>
      <c r="M467" s="127"/>
      <c r="N467" s="124"/>
      <c r="O467" s="20"/>
      <c r="P467" s="20"/>
      <c r="Q467" s="20"/>
      <c r="R467" s="20"/>
      <c r="S467" s="127"/>
    </row>
    <row r="468" spans="1:19" x14ac:dyDescent="0.25">
      <c r="A468" s="124"/>
      <c r="B468" s="20"/>
      <c r="C468" s="20"/>
      <c r="D468" s="20"/>
      <c r="E468" s="152"/>
      <c r="F468" s="126"/>
      <c r="G468" s="126"/>
      <c r="H468" s="127"/>
      <c r="I468" s="124"/>
      <c r="J468" s="70"/>
      <c r="K468" s="70"/>
      <c r="L468" s="20"/>
      <c r="M468" s="127"/>
      <c r="N468" s="124"/>
      <c r="O468" s="20"/>
      <c r="P468" s="20"/>
      <c r="Q468" s="20"/>
      <c r="R468" s="20"/>
      <c r="S468" s="127"/>
    </row>
    <row r="469" spans="1:19" x14ac:dyDescent="0.25">
      <c r="A469" s="124"/>
      <c r="B469" s="20"/>
      <c r="C469" s="20"/>
      <c r="D469" s="20"/>
      <c r="E469" s="152"/>
      <c r="F469" s="126"/>
      <c r="G469" s="126"/>
      <c r="H469" s="127"/>
      <c r="I469" s="124"/>
      <c r="J469" s="70"/>
      <c r="K469" s="70"/>
      <c r="L469" s="20"/>
      <c r="M469" s="127"/>
      <c r="N469" s="124"/>
      <c r="O469" s="20"/>
      <c r="P469" s="20"/>
      <c r="Q469" s="20"/>
      <c r="R469" s="20"/>
      <c r="S469" s="127"/>
    </row>
    <row r="470" spans="1:19" x14ac:dyDescent="0.25">
      <c r="A470" s="124"/>
      <c r="B470" s="20"/>
      <c r="C470" s="20"/>
      <c r="D470" s="20"/>
      <c r="E470" s="152"/>
      <c r="F470" s="126"/>
      <c r="G470" s="126"/>
      <c r="H470" s="127"/>
      <c r="I470" s="124"/>
      <c r="J470" s="70"/>
      <c r="K470" s="70"/>
      <c r="L470" s="20"/>
      <c r="M470" s="127"/>
      <c r="N470" s="124"/>
      <c r="O470" s="20"/>
      <c r="P470" s="20"/>
      <c r="Q470" s="20"/>
      <c r="R470" s="20"/>
      <c r="S470" s="127"/>
    </row>
    <row r="471" spans="1:19" x14ac:dyDescent="0.25">
      <c r="A471" s="124"/>
      <c r="B471" s="20"/>
      <c r="C471" s="20"/>
      <c r="D471" s="20"/>
      <c r="E471" s="152"/>
      <c r="F471" s="126"/>
      <c r="G471" s="126"/>
      <c r="H471" s="127"/>
      <c r="I471" s="124"/>
      <c r="J471" s="70"/>
      <c r="K471" s="70"/>
      <c r="L471" s="20"/>
      <c r="M471" s="127"/>
      <c r="N471" s="124"/>
      <c r="O471" s="20"/>
      <c r="P471" s="20"/>
      <c r="Q471" s="20"/>
      <c r="R471" s="20"/>
      <c r="S471" s="127"/>
    </row>
    <row r="472" spans="1:19" x14ac:dyDescent="0.25">
      <c r="A472" s="124"/>
      <c r="B472" s="20"/>
      <c r="C472" s="20"/>
      <c r="D472" s="20"/>
      <c r="E472" s="152"/>
      <c r="F472" s="126"/>
      <c r="G472" s="126"/>
      <c r="H472" s="127"/>
      <c r="I472" s="124"/>
      <c r="J472" s="70"/>
      <c r="K472" s="70"/>
      <c r="L472" s="20"/>
      <c r="M472" s="127"/>
      <c r="N472" s="124"/>
      <c r="O472" s="20"/>
      <c r="P472" s="20"/>
      <c r="Q472" s="20"/>
      <c r="R472" s="20"/>
      <c r="S472" s="127"/>
    </row>
    <row r="473" spans="1:19" x14ac:dyDescent="0.25">
      <c r="A473" s="124"/>
      <c r="B473" s="20"/>
      <c r="C473" s="20"/>
      <c r="D473" s="20"/>
      <c r="E473" s="152"/>
      <c r="F473" s="126"/>
      <c r="G473" s="126"/>
      <c r="H473" s="127"/>
      <c r="I473" s="124"/>
      <c r="J473" s="70"/>
      <c r="K473" s="70"/>
      <c r="L473" s="20"/>
      <c r="M473" s="127"/>
      <c r="N473" s="124"/>
      <c r="O473" s="20"/>
      <c r="P473" s="20"/>
      <c r="Q473" s="20"/>
      <c r="R473" s="20"/>
      <c r="S473" s="127"/>
    </row>
    <row r="474" spans="1:19" x14ac:dyDescent="0.25">
      <c r="A474" s="124"/>
      <c r="B474" s="20"/>
      <c r="C474" s="20"/>
      <c r="D474" s="20"/>
      <c r="E474" s="152"/>
      <c r="F474" s="126"/>
      <c r="G474" s="126"/>
      <c r="H474" s="127"/>
      <c r="I474" s="124"/>
      <c r="J474" s="70"/>
      <c r="K474" s="70"/>
      <c r="L474" s="20"/>
      <c r="M474" s="127"/>
      <c r="N474" s="124"/>
      <c r="O474" s="20"/>
      <c r="P474" s="20"/>
      <c r="Q474" s="20"/>
      <c r="R474" s="20"/>
      <c r="S474" s="127"/>
    </row>
    <row r="475" spans="1:19" x14ac:dyDescent="0.25">
      <c r="A475" s="124"/>
      <c r="B475" s="20"/>
      <c r="C475" s="20"/>
      <c r="D475" s="20"/>
      <c r="E475" s="152"/>
      <c r="F475" s="126"/>
      <c r="G475" s="126"/>
      <c r="H475" s="127"/>
      <c r="I475" s="124"/>
      <c r="J475" s="70"/>
      <c r="K475" s="70"/>
      <c r="L475" s="20"/>
      <c r="M475" s="127"/>
      <c r="N475" s="124"/>
      <c r="O475" s="20"/>
      <c r="P475" s="20"/>
      <c r="Q475" s="20"/>
      <c r="R475" s="20"/>
      <c r="S475" s="127"/>
    </row>
    <row r="476" spans="1:19" x14ac:dyDescent="0.25">
      <c r="A476" s="124"/>
      <c r="B476" s="20"/>
      <c r="C476" s="20"/>
      <c r="D476" s="20"/>
      <c r="E476" s="152"/>
      <c r="F476" s="126"/>
      <c r="G476" s="126"/>
      <c r="H476" s="127"/>
      <c r="I476" s="124"/>
      <c r="J476" s="70"/>
      <c r="K476" s="70"/>
      <c r="L476" s="20"/>
      <c r="M476" s="127"/>
      <c r="N476" s="124"/>
      <c r="O476" s="20"/>
      <c r="P476" s="20"/>
      <c r="Q476" s="20"/>
      <c r="R476" s="20"/>
      <c r="S476" s="127"/>
    </row>
    <row r="477" spans="1:19" x14ac:dyDescent="0.25">
      <c r="A477" s="124"/>
      <c r="B477" s="20"/>
      <c r="C477" s="20"/>
      <c r="D477" s="20"/>
      <c r="E477" s="152"/>
      <c r="F477" s="126"/>
      <c r="G477" s="126"/>
      <c r="H477" s="127"/>
      <c r="I477" s="124"/>
      <c r="J477" s="70"/>
      <c r="K477" s="70"/>
      <c r="L477" s="20"/>
      <c r="M477" s="127"/>
      <c r="N477" s="124"/>
      <c r="O477" s="20"/>
      <c r="P477" s="20"/>
      <c r="Q477" s="20"/>
      <c r="R477" s="20"/>
      <c r="S477" s="127"/>
    </row>
    <row r="478" spans="1:19" x14ac:dyDescent="0.25">
      <c r="A478" s="124"/>
      <c r="B478" s="20"/>
      <c r="C478" s="20"/>
      <c r="D478" s="20"/>
      <c r="E478" s="152"/>
      <c r="F478" s="126"/>
      <c r="G478" s="126"/>
      <c r="H478" s="127"/>
      <c r="I478" s="124"/>
      <c r="J478" s="70"/>
      <c r="K478" s="70"/>
      <c r="L478" s="20"/>
      <c r="M478" s="127"/>
      <c r="N478" s="124"/>
      <c r="O478" s="20"/>
      <c r="P478" s="20"/>
      <c r="Q478" s="20"/>
      <c r="R478" s="20"/>
      <c r="S478" s="127"/>
    </row>
    <row r="479" spans="1:19" x14ac:dyDescent="0.25">
      <c r="A479" s="124"/>
      <c r="B479" s="20"/>
      <c r="C479" s="20"/>
      <c r="D479" s="20"/>
      <c r="E479" s="152"/>
      <c r="F479" s="126"/>
      <c r="G479" s="126"/>
      <c r="H479" s="127"/>
      <c r="I479" s="124"/>
      <c r="J479" s="70"/>
      <c r="K479" s="70"/>
      <c r="L479" s="20"/>
      <c r="M479" s="127"/>
      <c r="N479" s="124"/>
      <c r="O479" s="20"/>
      <c r="P479" s="20"/>
      <c r="Q479" s="20"/>
      <c r="R479" s="20"/>
      <c r="S479" s="127"/>
    </row>
    <row r="480" spans="1:19" x14ac:dyDescent="0.25">
      <c r="A480" s="124"/>
      <c r="B480" s="20"/>
      <c r="C480" s="20"/>
      <c r="D480" s="20"/>
      <c r="E480" s="152"/>
      <c r="F480" s="126"/>
      <c r="G480" s="126"/>
      <c r="H480" s="127"/>
      <c r="I480" s="124"/>
      <c r="J480" s="70"/>
      <c r="K480" s="70"/>
      <c r="L480" s="20"/>
      <c r="M480" s="127"/>
      <c r="N480" s="124"/>
      <c r="O480" s="20"/>
      <c r="P480" s="20"/>
      <c r="Q480" s="20"/>
      <c r="R480" s="20"/>
      <c r="S480" s="127"/>
    </row>
    <row r="481" spans="1:19" x14ac:dyDescent="0.25">
      <c r="A481" s="124"/>
      <c r="B481" s="20"/>
      <c r="C481" s="20"/>
      <c r="D481" s="20"/>
      <c r="E481" s="152"/>
      <c r="F481" s="126"/>
      <c r="G481" s="126"/>
      <c r="H481" s="127"/>
      <c r="I481" s="124"/>
      <c r="J481" s="70"/>
      <c r="K481" s="70"/>
      <c r="L481" s="20"/>
      <c r="M481" s="127"/>
      <c r="N481" s="124"/>
      <c r="O481" s="20"/>
      <c r="P481" s="20"/>
      <c r="Q481" s="20"/>
      <c r="R481" s="20"/>
      <c r="S481" s="127"/>
    </row>
    <row r="482" spans="1:19" x14ac:dyDescent="0.25">
      <c r="A482" s="124"/>
      <c r="B482" s="20"/>
      <c r="C482" s="20"/>
      <c r="D482" s="20"/>
      <c r="E482" s="152"/>
      <c r="F482" s="126"/>
      <c r="G482" s="126"/>
      <c r="H482" s="127"/>
      <c r="I482" s="124"/>
      <c r="J482" s="70"/>
      <c r="K482" s="70"/>
      <c r="L482" s="20"/>
      <c r="M482" s="127"/>
      <c r="N482" s="124"/>
      <c r="O482" s="20"/>
      <c r="P482" s="20"/>
      <c r="Q482" s="20"/>
      <c r="R482" s="20"/>
      <c r="S482" s="127"/>
    </row>
    <row r="483" spans="1:19" x14ac:dyDescent="0.25">
      <c r="A483" s="124"/>
      <c r="B483" s="20"/>
      <c r="C483" s="20"/>
      <c r="D483" s="20"/>
      <c r="E483" s="152"/>
      <c r="F483" s="126"/>
      <c r="G483" s="126"/>
      <c r="H483" s="127"/>
      <c r="I483" s="124"/>
      <c r="J483" s="70"/>
      <c r="K483" s="70"/>
      <c r="L483" s="20"/>
      <c r="M483" s="127"/>
      <c r="N483" s="124"/>
      <c r="O483" s="20"/>
      <c r="P483" s="20"/>
      <c r="Q483" s="20"/>
      <c r="R483" s="20"/>
      <c r="S483" s="127"/>
    </row>
    <row r="484" spans="1:19" x14ac:dyDescent="0.25">
      <c r="A484" s="124"/>
      <c r="B484" s="20"/>
      <c r="C484" s="20"/>
      <c r="D484" s="20"/>
      <c r="E484" s="152"/>
      <c r="F484" s="126"/>
      <c r="G484" s="126"/>
      <c r="H484" s="127"/>
      <c r="I484" s="124"/>
      <c r="J484" s="70"/>
      <c r="K484" s="70"/>
      <c r="L484" s="20"/>
      <c r="M484" s="127"/>
      <c r="N484" s="124"/>
      <c r="O484" s="20"/>
      <c r="P484" s="20"/>
      <c r="Q484" s="20"/>
      <c r="R484" s="20"/>
      <c r="S484" s="127"/>
    </row>
    <row r="485" spans="1:19" x14ac:dyDescent="0.25">
      <c r="A485" s="124"/>
      <c r="B485" s="20"/>
      <c r="C485" s="20"/>
      <c r="D485" s="20"/>
      <c r="E485" s="152"/>
      <c r="F485" s="126"/>
      <c r="G485" s="126"/>
      <c r="H485" s="127"/>
      <c r="I485" s="124"/>
      <c r="J485" s="70"/>
      <c r="K485" s="70"/>
      <c r="L485" s="20"/>
      <c r="M485" s="127"/>
      <c r="N485" s="124"/>
      <c r="O485" s="20"/>
      <c r="P485" s="20"/>
      <c r="Q485" s="20"/>
      <c r="R485" s="20"/>
      <c r="S485" s="127"/>
    </row>
    <row r="486" spans="1:19" x14ac:dyDescent="0.25">
      <c r="A486" s="124"/>
      <c r="B486" s="20"/>
      <c r="C486" s="20"/>
      <c r="D486" s="20"/>
      <c r="E486" s="152"/>
      <c r="F486" s="126"/>
      <c r="G486" s="126"/>
      <c r="H486" s="127"/>
      <c r="I486" s="124"/>
      <c r="J486" s="70"/>
      <c r="K486" s="70"/>
      <c r="L486" s="20"/>
      <c r="M486" s="127"/>
      <c r="N486" s="124"/>
      <c r="O486" s="20"/>
      <c r="P486" s="20"/>
      <c r="Q486" s="20"/>
      <c r="R486" s="20"/>
      <c r="S486" s="127"/>
    </row>
    <row r="487" spans="1:19" x14ac:dyDescent="0.25">
      <c r="A487" s="124"/>
      <c r="B487" s="20"/>
      <c r="C487" s="20"/>
      <c r="D487" s="20"/>
      <c r="E487" s="152"/>
      <c r="F487" s="126"/>
      <c r="G487" s="126"/>
      <c r="H487" s="127"/>
      <c r="I487" s="124"/>
      <c r="J487" s="70"/>
      <c r="K487" s="70"/>
      <c r="L487" s="20"/>
      <c r="M487" s="127"/>
      <c r="N487" s="124"/>
      <c r="O487" s="20"/>
      <c r="P487" s="20"/>
      <c r="Q487" s="20"/>
      <c r="R487" s="20"/>
      <c r="S487" s="127"/>
    </row>
    <row r="488" spans="1:19" x14ac:dyDescent="0.25">
      <c r="A488" s="124"/>
      <c r="B488" s="20"/>
      <c r="C488" s="20"/>
      <c r="D488" s="20"/>
      <c r="E488" s="152"/>
      <c r="F488" s="126"/>
      <c r="G488" s="126"/>
      <c r="H488" s="127"/>
      <c r="I488" s="124"/>
      <c r="J488" s="70"/>
      <c r="K488" s="70"/>
      <c r="L488" s="20"/>
      <c r="M488" s="127"/>
      <c r="N488" s="124"/>
      <c r="O488" s="20"/>
      <c r="P488" s="20"/>
      <c r="Q488" s="20"/>
      <c r="R488" s="20"/>
      <c r="S488" s="127"/>
    </row>
    <row r="489" spans="1:19" x14ac:dyDescent="0.25">
      <c r="A489" s="124"/>
      <c r="B489" s="20"/>
      <c r="C489" s="20"/>
      <c r="D489" s="20"/>
      <c r="E489" s="152"/>
      <c r="F489" s="126"/>
      <c r="G489" s="126"/>
      <c r="H489" s="127"/>
      <c r="I489" s="124"/>
      <c r="J489" s="70"/>
      <c r="K489" s="70"/>
      <c r="L489" s="20"/>
      <c r="M489" s="127"/>
      <c r="N489" s="124"/>
      <c r="O489" s="20"/>
      <c r="P489" s="20"/>
      <c r="Q489" s="20"/>
      <c r="R489" s="20"/>
      <c r="S489" s="127"/>
    </row>
    <row r="490" spans="1:19" x14ac:dyDescent="0.25">
      <c r="A490" s="124"/>
      <c r="B490" s="20"/>
      <c r="C490" s="20"/>
      <c r="D490" s="20"/>
      <c r="E490" s="152"/>
      <c r="F490" s="126"/>
      <c r="G490" s="126"/>
      <c r="H490" s="127"/>
      <c r="I490" s="124"/>
      <c r="J490" s="70"/>
      <c r="K490" s="70"/>
      <c r="L490" s="20"/>
      <c r="M490" s="127"/>
      <c r="N490" s="124"/>
      <c r="O490" s="20"/>
      <c r="P490" s="20"/>
      <c r="Q490" s="20"/>
      <c r="R490" s="20"/>
      <c r="S490" s="127"/>
    </row>
    <row r="491" spans="1:19" x14ac:dyDescent="0.25">
      <c r="A491" s="124"/>
      <c r="B491" s="20"/>
      <c r="C491" s="20"/>
      <c r="D491" s="20"/>
      <c r="E491" s="152"/>
      <c r="F491" s="126"/>
      <c r="G491" s="126"/>
      <c r="H491" s="127"/>
      <c r="I491" s="124"/>
      <c r="J491" s="70"/>
      <c r="K491" s="70"/>
      <c r="L491" s="20"/>
      <c r="M491" s="127"/>
      <c r="N491" s="124"/>
      <c r="O491" s="20"/>
      <c r="P491" s="20"/>
      <c r="Q491" s="20"/>
      <c r="R491" s="20"/>
      <c r="S491" s="127"/>
    </row>
    <row r="492" spans="1:19" x14ac:dyDescent="0.25">
      <c r="A492" s="124"/>
      <c r="B492" s="20"/>
      <c r="C492" s="20"/>
      <c r="D492" s="20"/>
      <c r="E492" s="152"/>
      <c r="F492" s="126"/>
      <c r="G492" s="126"/>
      <c r="H492" s="127"/>
      <c r="I492" s="124"/>
      <c r="J492" s="70"/>
      <c r="K492" s="70"/>
      <c r="L492" s="20"/>
      <c r="M492" s="127"/>
      <c r="N492" s="124"/>
      <c r="O492" s="20"/>
      <c r="P492" s="20"/>
      <c r="Q492" s="20"/>
      <c r="R492" s="20"/>
      <c r="S492" s="127"/>
    </row>
    <row r="493" spans="1:19" x14ac:dyDescent="0.25">
      <c r="A493" s="124"/>
      <c r="B493" s="20"/>
      <c r="C493" s="20"/>
      <c r="D493" s="20"/>
      <c r="E493" s="152"/>
      <c r="F493" s="126"/>
      <c r="G493" s="126"/>
      <c r="H493" s="127"/>
      <c r="I493" s="124"/>
      <c r="J493" s="70"/>
      <c r="K493" s="70"/>
      <c r="L493" s="20"/>
      <c r="M493" s="127"/>
      <c r="N493" s="124"/>
      <c r="O493" s="20"/>
      <c r="P493" s="20"/>
      <c r="Q493" s="20"/>
      <c r="R493" s="20"/>
      <c r="S493" s="127"/>
    </row>
    <row r="494" spans="1:19" x14ac:dyDescent="0.25">
      <c r="A494" s="124"/>
      <c r="B494" s="20"/>
      <c r="C494" s="20"/>
      <c r="D494" s="20"/>
      <c r="E494" s="152"/>
      <c r="F494" s="126"/>
      <c r="G494" s="126"/>
      <c r="H494" s="127"/>
      <c r="I494" s="124"/>
      <c r="J494" s="70"/>
      <c r="K494" s="70"/>
      <c r="L494" s="20"/>
      <c r="M494" s="127"/>
      <c r="N494" s="124"/>
      <c r="O494" s="20"/>
      <c r="P494" s="20"/>
      <c r="Q494" s="20"/>
      <c r="R494" s="20"/>
      <c r="S494" s="127"/>
    </row>
    <row r="495" spans="1:19" x14ac:dyDescent="0.25">
      <c r="A495" s="124"/>
      <c r="B495" s="20"/>
      <c r="C495" s="20"/>
      <c r="D495" s="20"/>
      <c r="E495" s="152"/>
      <c r="F495" s="126"/>
      <c r="G495" s="126"/>
      <c r="H495" s="127"/>
      <c r="I495" s="124"/>
      <c r="J495" s="70"/>
      <c r="K495" s="70"/>
      <c r="L495" s="20"/>
      <c r="M495" s="127"/>
      <c r="N495" s="124"/>
      <c r="O495" s="20"/>
      <c r="P495" s="20"/>
      <c r="Q495" s="20"/>
      <c r="R495" s="20"/>
      <c r="S495" s="127"/>
    </row>
    <row r="496" spans="1:19" x14ac:dyDescent="0.25">
      <c r="A496" s="124"/>
      <c r="B496" s="20"/>
      <c r="C496" s="20"/>
      <c r="D496" s="20"/>
      <c r="E496" s="152"/>
      <c r="F496" s="126"/>
      <c r="G496" s="126"/>
      <c r="H496" s="127"/>
      <c r="I496" s="124"/>
      <c r="J496" s="70"/>
      <c r="K496" s="70"/>
      <c r="L496" s="20"/>
      <c r="M496" s="127"/>
      <c r="N496" s="124"/>
      <c r="O496" s="20"/>
      <c r="P496" s="20"/>
      <c r="Q496" s="20"/>
      <c r="R496" s="20"/>
      <c r="S496" s="127"/>
    </row>
    <row r="497" spans="1:19" x14ac:dyDescent="0.25">
      <c r="A497" s="124"/>
      <c r="B497" s="20"/>
      <c r="C497" s="20"/>
      <c r="D497" s="20"/>
      <c r="E497" s="152"/>
      <c r="F497" s="126"/>
      <c r="G497" s="126"/>
      <c r="H497" s="127"/>
      <c r="I497" s="124"/>
      <c r="J497" s="70"/>
      <c r="K497" s="70"/>
      <c r="L497" s="20"/>
      <c r="M497" s="127"/>
      <c r="N497" s="124"/>
      <c r="O497" s="20"/>
      <c r="P497" s="20"/>
      <c r="Q497" s="20"/>
      <c r="R497" s="20"/>
      <c r="S497" s="127"/>
    </row>
    <row r="498" spans="1:19" x14ac:dyDescent="0.25">
      <c r="A498" s="124"/>
      <c r="B498" s="20"/>
      <c r="C498" s="20"/>
      <c r="D498" s="20"/>
      <c r="E498" s="152"/>
      <c r="F498" s="126"/>
      <c r="G498" s="126"/>
      <c r="H498" s="127"/>
      <c r="I498" s="124"/>
      <c r="J498" s="70"/>
      <c r="K498" s="70"/>
      <c r="L498" s="20"/>
      <c r="M498" s="127"/>
      <c r="N498" s="124"/>
      <c r="O498" s="20"/>
      <c r="P498" s="20"/>
      <c r="Q498" s="20"/>
      <c r="R498" s="20"/>
      <c r="S498" s="127"/>
    </row>
    <row r="499" spans="1:19" x14ac:dyDescent="0.25">
      <c r="A499" s="124"/>
      <c r="B499" s="20"/>
      <c r="C499" s="20"/>
      <c r="D499" s="20"/>
      <c r="E499" s="152"/>
      <c r="F499" s="126"/>
      <c r="G499" s="126"/>
      <c r="H499" s="127"/>
      <c r="I499" s="124"/>
      <c r="J499" s="70"/>
      <c r="K499" s="70"/>
      <c r="L499" s="20"/>
      <c r="M499" s="127"/>
      <c r="N499" s="124"/>
      <c r="O499" s="20"/>
      <c r="P499" s="20"/>
      <c r="Q499" s="20"/>
      <c r="R499" s="20"/>
      <c r="S499" s="127"/>
    </row>
    <row r="500" spans="1:19" x14ac:dyDescent="0.25">
      <c r="A500" s="124"/>
      <c r="B500" s="20"/>
      <c r="C500" s="20"/>
      <c r="D500" s="20"/>
      <c r="E500" s="152"/>
      <c r="F500" s="126"/>
      <c r="G500" s="126"/>
      <c r="H500" s="127"/>
      <c r="I500" s="124"/>
      <c r="J500" s="70"/>
      <c r="K500" s="70"/>
      <c r="L500" s="20"/>
      <c r="M500" s="127"/>
      <c r="N500" s="124"/>
      <c r="O500" s="20"/>
      <c r="P500" s="20"/>
      <c r="Q500" s="20"/>
      <c r="R500" s="20"/>
      <c r="S500" s="127"/>
    </row>
    <row r="501" spans="1:19" x14ac:dyDescent="0.25">
      <c r="A501" s="124"/>
      <c r="B501" s="20"/>
      <c r="C501" s="20"/>
      <c r="D501" s="20"/>
      <c r="E501" s="152"/>
      <c r="F501" s="126"/>
      <c r="G501" s="126"/>
      <c r="H501" s="127"/>
      <c r="I501" s="124"/>
      <c r="J501" s="70"/>
      <c r="K501" s="70"/>
      <c r="L501" s="20"/>
      <c r="M501" s="127"/>
      <c r="N501" s="124"/>
      <c r="O501" s="20"/>
      <c r="P501" s="20"/>
      <c r="Q501" s="20"/>
      <c r="R501" s="20"/>
      <c r="S501" s="127"/>
    </row>
    <row r="502" spans="1:19" x14ac:dyDescent="0.25">
      <c r="A502" s="124"/>
      <c r="B502" s="20"/>
      <c r="C502" s="20"/>
      <c r="D502" s="20"/>
      <c r="E502" s="152"/>
      <c r="F502" s="126"/>
      <c r="G502" s="126"/>
      <c r="H502" s="127"/>
      <c r="I502" s="124"/>
      <c r="J502" s="70"/>
      <c r="K502" s="70"/>
      <c r="L502" s="20"/>
      <c r="M502" s="127"/>
      <c r="N502" s="124"/>
      <c r="O502" s="20"/>
      <c r="P502" s="20"/>
      <c r="Q502" s="20"/>
      <c r="R502" s="20"/>
      <c r="S502" s="127"/>
    </row>
    <row r="503" spans="1:19" x14ac:dyDescent="0.25">
      <c r="A503" s="124"/>
      <c r="B503" s="20"/>
      <c r="C503" s="20"/>
      <c r="D503" s="20"/>
      <c r="E503" s="152"/>
      <c r="F503" s="126"/>
      <c r="G503" s="126"/>
      <c r="H503" s="127"/>
      <c r="I503" s="124"/>
      <c r="J503" s="70"/>
      <c r="K503" s="70"/>
      <c r="L503" s="20"/>
      <c r="M503" s="127"/>
      <c r="N503" s="124"/>
      <c r="O503" s="20"/>
      <c r="P503" s="20"/>
      <c r="Q503" s="20"/>
      <c r="R503" s="20"/>
      <c r="S503" s="127"/>
    </row>
    <row r="504" spans="1:19" x14ac:dyDescent="0.25">
      <c r="A504" s="124"/>
      <c r="B504" s="20"/>
      <c r="C504" s="20"/>
      <c r="D504" s="20"/>
      <c r="E504" s="152"/>
      <c r="F504" s="126"/>
      <c r="G504" s="126"/>
      <c r="H504" s="127"/>
      <c r="I504" s="124"/>
      <c r="J504" s="70"/>
      <c r="K504" s="70"/>
      <c r="L504" s="20"/>
      <c r="M504" s="127"/>
      <c r="N504" s="124"/>
      <c r="O504" s="20"/>
      <c r="P504" s="20"/>
      <c r="Q504" s="20"/>
      <c r="R504" s="20"/>
      <c r="S504" s="127"/>
    </row>
    <row r="505" spans="1:19" x14ac:dyDescent="0.25">
      <c r="A505" s="124"/>
      <c r="B505" s="20"/>
      <c r="C505" s="20"/>
      <c r="D505" s="20"/>
      <c r="E505" s="152"/>
      <c r="F505" s="126"/>
      <c r="G505" s="126"/>
      <c r="H505" s="127"/>
      <c r="I505" s="124"/>
      <c r="J505" s="70"/>
      <c r="K505" s="70"/>
      <c r="L505" s="20"/>
      <c r="M505" s="127"/>
      <c r="N505" s="124"/>
      <c r="O505" s="20"/>
      <c r="P505" s="20"/>
      <c r="Q505" s="20"/>
      <c r="R505" s="20"/>
      <c r="S505" s="127"/>
    </row>
    <row r="506" spans="1:19" x14ac:dyDescent="0.25">
      <c r="A506" s="124"/>
      <c r="B506" s="20"/>
      <c r="C506" s="20"/>
      <c r="D506" s="20"/>
      <c r="E506" s="152"/>
      <c r="F506" s="126"/>
      <c r="G506" s="126"/>
      <c r="H506" s="127"/>
      <c r="I506" s="124"/>
      <c r="J506" s="70"/>
      <c r="K506" s="70"/>
      <c r="L506" s="20"/>
      <c r="M506" s="127"/>
      <c r="N506" s="124"/>
      <c r="O506" s="20"/>
      <c r="P506" s="20"/>
      <c r="Q506" s="20"/>
      <c r="R506" s="20"/>
      <c r="S506" s="127"/>
    </row>
    <row r="507" spans="1:19" x14ac:dyDescent="0.25">
      <c r="A507" s="124"/>
      <c r="B507" s="20"/>
      <c r="C507" s="20"/>
      <c r="D507" s="20"/>
      <c r="E507" s="152"/>
      <c r="F507" s="126"/>
      <c r="G507" s="126"/>
      <c r="H507" s="127"/>
      <c r="I507" s="124"/>
      <c r="J507" s="70"/>
      <c r="K507" s="70"/>
      <c r="L507" s="20"/>
      <c r="M507" s="127"/>
      <c r="N507" s="124"/>
      <c r="O507" s="20"/>
      <c r="P507" s="20"/>
      <c r="Q507" s="20"/>
      <c r="R507" s="20"/>
      <c r="S507" s="127"/>
    </row>
    <row r="508" spans="1:19" x14ac:dyDescent="0.25">
      <c r="A508" s="124"/>
      <c r="B508" s="20"/>
      <c r="C508" s="20"/>
      <c r="D508" s="20"/>
      <c r="E508" s="152"/>
      <c r="F508" s="126"/>
      <c r="G508" s="126"/>
      <c r="H508" s="127"/>
      <c r="I508" s="124"/>
      <c r="J508" s="70"/>
      <c r="K508" s="70"/>
      <c r="L508" s="20"/>
      <c r="M508" s="127"/>
      <c r="N508" s="124"/>
      <c r="O508" s="20"/>
      <c r="P508" s="20"/>
      <c r="Q508" s="20"/>
      <c r="R508" s="20"/>
      <c r="S508" s="127"/>
    </row>
    <row r="509" spans="1:19" x14ac:dyDescent="0.25">
      <c r="A509" s="124"/>
      <c r="B509" s="20"/>
      <c r="C509" s="20"/>
      <c r="D509" s="20"/>
      <c r="E509" s="152"/>
      <c r="F509" s="126"/>
      <c r="G509" s="126"/>
      <c r="H509" s="127"/>
      <c r="I509" s="124"/>
      <c r="J509" s="70"/>
      <c r="K509" s="70"/>
      <c r="L509" s="20"/>
      <c r="M509" s="127"/>
      <c r="N509" s="124"/>
      <c r="O509" s="20"/>
      <c r="P509" s="20"/>
      <c r="Q509" s="20"/>
      <c r="R509" s="20"/>
      <c r="S509" s="127"/>
    </row>
    <row r="510" spans="1:19" x14ac:dyDescent="0.25">
      <c r="A510" s="124"/>
      <c r="B510" s="20"/>
      <c r="C510" s="20"/>
      <c r="D510" s="20"/>
      <c r="E510" s="152"/>
      <c r="F510" s="126"/>
      <c r="G510" s="126"/>
      <c r="H510" s="127"/>
      <c r="I510" s="124"/>
      <c r="J510" s="70"/>
      <c r="K510" s="70"/>
      <c r="L510" s="20"/>
      <c r="M510" s="127"/>
      <c r="N510" s="124"/>
      <c r="O510" s="20"/>
      <c r="P510" s="20"/>
      <c r="Q510" s="20"/>
      <c r="R510" s="20"/>
      <c r="S510" s="127"/>
    </row>
    <row r="511" spans="1:19" x14ac:dyDescent="0.25">
      <c r="A511" s="124"/>
      <c r="B511" s="20"/>
      <c r="C511" s="20"/>
      <c r="D511" s="20"/>
      <c r="E511" s="152"/>
      <c r="F511" s="126"/>
      <c r="G511" s="126"/>
      <c r="H511" s="127"/>
      <c r="I511" s="124"/>
      <c r="J511" s="70"/>
      <c r="K511" s="70"/>
      <c r="L511" s="20"/>
      <c r="M511" s="127"/>
      <c r="N511" s="124"/>
      <c r="O511" s="20"/>
      <c r="P511" s="20"/>
      <c r="Q511" s="20"/>
      <c r="R511" s="20"/>
      <c r="S511" s="127"/>
    </row>
    <row r="512" spans="1:19" x14ac:dyDescent="0.25">
      <c r="A512" s="124"/>
      <c r="B512" s="20"/>
      <c r="C512" s="20"/>
      <c r="D512" s="20"/>
      <c r="E512" s="152"/>
      <c r="F512" s="126"/>
      <c r="G512" s="126"/>
      <c r="H512" s="127"/>
      <c r="I512" s="124"/>
      <c r="J512" s="70"/>
      <c r="K512" s="70"/>
      <c r="L512" s="20"/>
      <c r="M512" s="127"/>
      <c r="N512" s="124"/>
      <c r="O512" s="20"/>
      <c r="P512" s="20"/>
      <c r="Q512" s="20"/>
      <c r="R512" s="20"/>
      <c r="S512" s="127"/>
    </row>
    <row r="513" spans="1:19" x14ac:dyDescent="0.25">
      <c r="A513" s="124"/>
      <c r="B513" s="20"/>
      <c r="C513" s="20"/>
      <c r="D513" s="20"/>
      <c r="E513" s="152"/>
      <c r="F513" s="126"/>
      <c r="G513" s="126"/>
      <c r="H513" s="127"/>
      <c r="I513" s="124"/>
      <c r="J513" s="70"/>
      <c r="K513" s="70"/>
      <c r="L513" s="20"/>
      <c r="M513" s="127"/>
      <c r="N513" s="124"/>
      <c r="O513" s="20"/>
      <c r="P513" s="20"/>
      <c r="Q513" s="20"/>
      <c r="R513" s="20"/>
      <c r="S513" s="127"/>
    </row>
    <row r="514" spans="1:19" x14ac:dyDescent="0.25">
      <c r="A514" s="124"/>
      <c r="B514" s="20"/>
      <c r="C514" s="20"/>
      <c r="D514" s="20"/>
      <c r="E514" s="152"/>
      <c r="F514" s="126"/>
      <c r="G514" s="126"/>
      <c r="H514" s="127"/>
      <c r="I514" s="124"/>
      <c r="J514" s="70"/>
      <c r="K514" s="70"/>
      <c r="L514" s="20"/>
      <c r="M514" s="127"/>
      <c r="N514" s="124"/>
      <c r="O514" s="20"/>
      <c r="P514" s="20"/>
      <c r="Q514" s="20"/>
      <c r="R514" s="20"/>
      <c r="S514" s="127"/>
    </row>
    <row r="515" spans="1:19" x14ac:dyDescent="0.25">
      <c r="A515" s="124"/>
      <c r="B515" s="20"/>
      <c r="C515" s="20"/>
      <c r="D515" s="20"/>
      <c r="E515" s="152"/>
      <c r="F515" s="126"/>
      <c r="G515" s="126"/>
      <c r="H515" s="127"/>
      <c r="I515" s="124"/>
      <c r="J515" s="70"/>
      <c r="K515" s="70"/>
      <c r="L515" s="20"/>
      <c r="M515" s="127"/>
      <c r="N515" s="124"/>
      <c r="O515" s="20"/>
      <c r="P515" s="20"/>
      <c r="Q515" s="20"/>
      <c r="R515" s="20"/>
      <c r="S515" s="127"/>
    </row>
    <row r="516" spans="1:19" x14ac:dyDescent="0.25">
      <c r="A516" s="124"/>
      <c r="B516" s="20"/>
      <c r="C516" s="20"/>
      <c r="D516" s="20"/>
      <c r="E516" s="152"/>
      <c r="F516" s="126"/>
      <c r="G516" s="126"/>
      <c r="H516" s="127"/>
      <c r="I516" s="124"/>
      <c r="J516" s="70"/>
      <c r="K516" s="70"/>
      <c r="L516" s="20"/>
      <c r="M516" s="127"/>
      <c r="N516" s="124"/>
      <c r="O516" s="20"/>
      <c r="P516" s="20"/>
      <c r="Q516" s="20"/>
      <c r="R516" s="20"/>
      <c r="S516" s="127"/>
    </row>
    <row r="517" spans="1:19" x14ac:dyDescent="0.25">
      <c r="A517" s="124"/>
      <c r="B517" s="20"/>
      <c r="C517" s="20"/>
      <c r="D517" s="20"/>
      <c r="E517" s="152"/>
      <c r="F517" s="126"/>
      <c r="G517" s="126"/>
      <c r="H517" s="127"/>
      <c r="I517" s="124"/>
      <c r="J517" s="70"/>
      <c r="K517" s="70"/>
      <c r="L517" s="20"/>
      <c r="M517" s="127"/>
      <c r="N517" s="124"/>
      <c r="O517" s="20"/>
      <c r="P517" s="20"/>
      <c r="Q517" s="20"/>
      <c r="R517" s="20"/>
      <c r="S517" s="127"/>
    </row>
    <row r="518" spans="1:19" x14ac:dyDescent="0.25">
      <c r="A518" s="124"/>
      <c r="B518" s="20"/>
      <c r="C518" s="20"/>
      <c r="D518" s="20"/>
      <c r="E518" s="152"/>
      <c r="F518" s="126"/>
      <c r="G518" s="126"/>
      <c r="H518" s="127"/>
      <c r="I518" s="124"/>
      <c r="J518" s="70"/>
      <c r="K518" s="70"/>
      <c r="L518" s="20"/>
      <c r="M518" s="127"/>
      <c r="N518" s="124"/>
      <c r="O518" s="20"/>
      <c r="P518" s="20"/>
      <c r="Q518" s="20"/>
      <c r="R518" s="20"/>
      <c r="S518" s="127"/>
    </row>
    <row r="519" spans="1:19" x14ac:dyDescent="0.25">
      <c r="A519" s="124"/>
      <c r="B519" s="20"/>
      <c r="C519" s="20"/>
      <c r="D519" s="20"/>
      <c r="E519" s="152"/>
      <c r="F519" s="126"/>
      <c r="G519" s="126"/>
      <c r="H519" s="127"/>
      <c r="I519" s="124"/>
      <c r="J519" s="70"/>
      <c r="K519" s="70"/>
      <c r="L519" s="20"/>
      <c r="M519" s="127"/>
      <c r="N519" s="124"/>
      <c r="O519" s="20"/>
      <c r="P519" s="20"/>
      <c r="Q519" s="20"/>
      <c r="R519" s="20"/>
      <c r="S519" s="127"/>
    </row>
    <row r="520" spans="1:19" x14ac:dyDescent="0.25">
      <c r="A520" s="124"/>
      <c r="B520" s="20"/>
      <c r="C520" s="20"/>
      <c r="D520" s="20"/>
      <c r="E520" s="152"/>
      <c r="F520" s="126"/>
      <c r="G520" s="126"/>
      <c r="H520" s="127"/>
      <c r="I520" s="124"/>
      <c r="J520" s="70"/>
      <c r="K520" s="70"/>
      <c r="L520" s="20"/>
      <c r="M520" s="127"/>
      <c r="N520" s="124"/>
      <c r="O520" s="20"/>
      <c r="P520" s="20"/>
      <c r="Q520" s="20"/>
      <c r="R520" s="20"/>
      <c r="S520" s="127"/>
    </row>
    <row r="521" spans="1:19" x14ac:dyDescent="0.25">
      <c r="A521" s="124"/>
      <c r="B521" s="20"/>
      <c r="C521" s="20"/>
      <c r="D521" s="20"/>
      <c r="E521" s="152"/>
      <c r="F521" s="126"/>
      <c r="G521" s="126"/>
      <c r="H521" s="127"/>
      <c r="I521" s="124"/>
      <c r="J521" s="70"/>
      <c r="K521" s="70"/>
      <c r="L521" s="20"/>
      <c r="M521" s="127"/>
      <c r="N521" s="124"/>
      <c r="O521" s="20"/>
      <c r="P521" s="20"/>
      <c r="Q521" s="20"/>
      <c r="R521" s="20"/>
      <c r="S521" s="127"/>
    </row>
    <row r="522" spans="1:19" x14ac:dyDescent="0.25">
      <c r="A522" s="124"/>
      <c r="B522" s="20"/>
      <c r="C522" s="20"/>
      <c r="D522" s="20"/>
      <c r="E522" s="152"/>
      <c r="F522" s="126"/>
      <c r="G522" s="126"/>
      <c r="H522" s="127"/>
      <c r="I522" s="124"/>
      <c r="J522" s="70"/>
      <c r="K522" s="70"/>
      <c r="L522" s="20"/>
      <c r="M522" s="127"/>
      <c r="N522" s="124"/>
      <c r="O522" s="20"/>
      <c r="P522" s="20"/>
      <c r="Q522" s="20"/>
      <c r="R522" s="20"/>
      <c r="S522" s="127"/>
    </row>
    <row r="523" spans="1:19" x14ac:dyDescent="0.25">
      <c r="A523" s="124"/>
      <c r="B523" s="20"/>
      <c r="C523" s="20"/>
      <c r="D523" s="20"/>
      <c r="E523" s="152"/>
      <c r="F523" s="126"/>
      <c r="G523" s="126"/>
      <c r="H523" s="127"/>
      <c r="I523" s="124"/>
      <c r="J523" s="70"/>
      <c r="K523" s="70"/>
      <c r="L523" s="20"/>
      <c r="M523" s="127"/>
      <c r="N523" s="124"/>
      <c r="O523" s="20"/>
      <c r="P523" s="20"/>
      <c r="Q523" s="20"/>
      <c r="R523" s="20"/>
      <c r="S523" s="127"/>
    </row>
    <row r="524" spans="1:19" x14ac:dyDescent="0.25">
      <c r="A524" s="124"/>
      <c r="B524" s="20"/>
      <c r="C524" s="20"/>
      <c r="D524" s="20"/>
      <c r="E524" s="152"/>
      <c r="F524" s="126"/>
      <c r="G524" s="126"/>
      <c r="H524" s="127"/>
      <c r="I524" s="124"/>
      <c r="J524" s="70"/>
      <c r="K524" s="70"/>
      <c r="L524" s="20"/>
      <c r="M524" s="127"/>
      <c r="N524" s="124"/>
      <c r="O524" s="20"/>
      <c r="P524" s="20"/>
      <c r="Q524" s="20"/>
      <c r="R524" s="20"/>
      <c r="S524" s="127"/>
    </row>
    <row r="525" spans="1:19" x14ac:dyDescent="0.25">
      <c r="A525" s="124"/>
      <c r="B525" s="20"/>
      <c r="C525" s="20"/>
      <c r="D525" s="20"/>
      <c r="E525" s="152"/>
      <c r="F525" s="126"/>
      <c r="G525" s="126"/>
      <c r="H525" s="127"/>
      <c r="I525" s="124"/>
      <c r="J525" s="70"/>
      <c r="K525" s="70"/>
      <c r="L525" s="20"/>
      <c r="M525" s="127"/>
      <c r="N525" s="124"/>
      <c r="O525" s="20"/>
      <c r="P525" s="20"/>
      <c r="Q525" s="20"/>
      <c r="R525" s="20"/>
      <c r="S525" s="127"/>
    </row>
    <row r="526" spans="1:19" x14ac:dyDescent="0.25">
      <c r="A526" s="124"/>
      <c r="B526" s="20"/>
      <c r="C526" s="20"/>
      <c r="D526" s="20"/>
      <c r="E526" s="152"/>
      <c r="F526" s="126"/>
      <c r="G526" s="126"/>
      <c r="H526" s="127"/>
      <c r="I526" s="124"/>
      <c r="J526" s="70"/>
      <c r="K526" s="70"/>
      <c r="L526" s="20"/>
      <c r="M526" s="127"/>
      <c r="N526" s="124"/>
      <c r="O526" s="20"/>
      <c r="P526" s="20"/>
      <c r="Q526" s="20"/>
      <c r="R526" s="20"/>
      <c r="S526" s="127"/>
    </row>
    <row r="527" spans="1:19" x14ac:dyDescent="0.25">
      <c r="A527" s="124"/>
      <c r="B527" s="20"/>
      <c r="C527" s="20"/>
      <c r="D527" s="20"/>
      <c r="E527" s="152"/>
      <c r="F527" s="126"/>
      <c r="G527" s="126"/>
      <c r="H527" s="127"/>
      <c r="I527" s="124"/>
      <c r="J527" s="70"/>
      <c r="K527" s="70"/>
      <c r="L527" s="20"/>
      <c r="M527" s="127"/>
      <c r="N527" s="124"/>
      <c r="O527" s="20"/>
      <c r="P527" s="20"/>
      <c r="Q527" s="20"/>
      <c r="R527" s="20"/>
      <c r="S527" s="127"/>
    </row>
    <row r="528" spans="1:19" x14ac:dyDescent="0.25">
      <c r="A528" s="124"/>
      <c r="B528" s="20"/>
      <c r="C528" s="20"/>
      <c r="D528" s="20"/>
      <c r="E528" s="152"/>
      <c r="F528" s="126"/>
      <c r="G528" s="126"/>
      <c r="H528" s="127"/>
      <c r="I528" s="124"/>
      <c r="J528" s="70"/>
      <c r="K528" s="70"/>
      <c r="L528" s="20"/>
      <c r="M528" s="127"/>
      <c r="N528" s="124"/>
      <c r="O528" s="20"/>
      <c r="P528" s="20"/>
      <c r="Q528" s="20"/>
      <c r="R528" s="20"/>
      <c r="S528" s="127"/>
    </row>
    <row r="529" spans="1:19" x14ac:dyDescent="0.25">
      <c r="A529" s="124"/>
      <c r="B529" s="20"/>
      <c r="C529" s="20"/>
      <c r="D529" s="20"/>
      <c r="E529" s="152"/>
      <c r="F529" s="126"/>
      <c r="G529" s="126"/>
      <c r="H529" s="127"/>
      <c r="I529" s="124"/>
      <c r="J529" s="70"/>
      <c r="K529" s="70"/>
      <c r="L529" s="20"/>
      <c r="M529" s="127"/>
      <c r="N529" s="124"/>
      <c r="O529" s="20"/>
      <c r="P529" s="20"/>
      <c r="Q529" s="20"/>
      <c r="R529" s="20"/>
      <c r="S529" s="127"/>
    </row>
    <row r="530" spans="1:19" x14ac:dyDescent="0.25">
      <c r="A530" s="124"/>
      <c r="B530" s="20"/>
      <c r="C530" s="20"/>
      <c r="D530" s="20"/>
      <c r="E530" s="152"/>
      <c r="F530" s="126"/>
      <c r="G530" s="126"/>
      <c r="H530" s="127"/>
      <c r="I530" s="124"/>
      <c r="J530" s="70"/>
      <c r="K530" s="70"/>
      <c r="L530" s="20"/>
      <c r="M530" s="127"/>
      <c r="N530" s="124"/>
      <c r="O530" s="20"/>
      <c r="P530" s="20"/>
      <c r="Q530" s="20"/>
      <c r="R530" s="20"/>
      <c r="S530" s="127"/>
    </row>
    <row r="531" spans="1:19" x14ac:dyDescent="0.25">
      <c r="A531" s="124"/>
      <c r="B531" s="20"/>
      <c r="C531" s="20"/>
      <c r="D531" s="20"/>
      <c r="E531" s="152"/>
      <c r="F531" s="126"/>
      <c r="G531" s="126"/>
      <c r="H531" s="127"/>
      <c r="I531" s="124"/>
      <c r="J531" s="70"/>
      <c r="K531" s="70"/>
      <c r="L531" s="20"/>
      <c r="M531" s="127"/>
      <c r="N531" s="124"/>
      <c r="O531" s="20"/>
      <c r="P531" s="20"/>
      <c r="Q531" s="20"/>
      <c r="R531" s="20"/>
      <c r="S531" s="127"/>
    </row>
    <row r="532" spans="1:19" x14ac:dyDescent="0.25">
      <c r="A532" s="124"/>
      <c r="B532" s="20"/>
      <c r="C532" s="20"/>
      <c r="D532" s="20"/>
      <c r="E532" s="152"/>
      <c r="F532" s="126"/>
      <c r="G532" s="126"/>
      <c r="H532" s="127"/>
      <c r="I532" s="124"/>
      <c r="J532" s="70"/>
      <c r="K532" s="70"/>
      <c r="L532" s="20"/>
      <c r="M532" s="127"/>
      <c r="N532" s="124"/>
      <c r="O532" s="20"/>
      <c r="P532" s="20"/>
      <c r="Q532" s="20"/>
      <c r="R532" s="20"/>
      <c r="S532" s="127"/>
    </row>
    <row r="533" spans="1:19" x14ac:dyDescent="0.25">
      <c r="A533" s="124"/>
      <c r="B533" s="20"/>
      <c r="C533" s="20"/>
      <c r="D533" s="20"/>
      <c r="E533" s="152"/>
      <c r="F533" s="126"/>
      <c r="G533" s="126"/>
      <c r="H533" s="127"/>
      <c r="I533" s="124"/>
      <c r="J533" s="70"/>
      <c r="K533" s="70"/>
      <c r="L533" s="20"/>
      <c r="M533" s="127"/>
      <c r="N533" s="124"/>
      <c r="O533" s="20"/>
      <c r="P533" s="20"/>
      <c r="Q533" s="20"/>
      <c r="R533" s="20"/>
      <c r="S533" s="127"/>
    </row>
    <row r="534" spans="1:19" x14ac:dyDescent="0.25">
      <c r="A534" s="124"/>
      <c r="B534" s="20"/>
      <c r="C534" s="20"/>
      <c r="D534" s="20"/>
      <c r="E534" s="152"/>
      <c r="F534" s="126"/>
      <c r="G534" s="126"/>
      <c r="H534" s="127"/>
      <c r="I534" s="124"/>
      <c r="J534" s="70"/>
      <c r="K534" s="70"/>
      <c r="L534" s="20"/>
      <c r="M534" s="127"/>
      <c r="N534" s="124"/>
      <c r="O534" s="20"/>
      <c r="P534" s="20"/>
      <c r="Q534" s="20"/>
      <c r="R534" s="20"/>
      <c r="S534" s="127"/>
    </row>
    <row r="535" spans="1:19" x14ac:dyDescent="0.25">
      <c r="A535" s="124"/>
      <c r="B535" s="20"/>
      <c r="C535" s="20"/>
      <c r="D535" s="20"/>
      <c r="E535" s="152"/>
      <c r="F535" s="126"/>
      <c r="G535" s="126"/>
      <c r="H535" s="127"/>
      <c r="I535" s="124"/>
      <c r="J535" s="70"/>
      <c r="K535" s="70"/>
      <c r="L535" s="20"/>
      <c r="M535" s="127"/>
      <c r="N535" s="124"/>
      <c r="O535" s="20"/>
      <c r="P535" s="20"/>
      <c r="Q535" s="20"/>
      <c r="R535" s="20"/>
      <c r="S535" s="127"/>
    </row>
    <row r="536" spans="1:19" x14ac:dyDescent="0.25">
      <c r="A536" s="124"/>
      <c r="B536" s="20"/>
      <c r="C536" s="20"/>
      <c r="D536" s="20"/>
      <c r="E536" s="152"/>
      <c r="F536" s="126"/>
      <c r="G536" s="126"/>
      <c r="H536" s="127"/>
      <c r="I536" s="124"/>
      <c r="J536" s="70"/>
      <c r="K536" s="70"/>
      <c r="L536" s="20"/>
      <c r="M536" s="127"/>
      <c r="N536" s="124"/>
      <c r="O536" s="20"/>
      <c r="P536" s="20"/>
      <c r="Q536" s="20"/>
      <c r="R536" s="20"/>
      <c r="S536" s="127"/>
    </row>
    <row r="537" spans="1:19" x14ac:dyDescent="0.25">
      <c r="A537" s="124"/>
      <c r="B537" s="20"/>
      <c r="C537" s="20"/>
      <c r="D537" s="20"/>
      <c r="E537" s="152"/>
      <c r="F537" s="126"/>
      <c r="G537" s="126"/>
      <c r="H537" s="127"/>
      <c r="I537" s="124"/>
      <c r="J537" s="70"/>
      <c r="K537" s="70"/>
      <c r="L537" s="20"/>
      <c r="M537" s="127"/>
      <c r="N537" s="124"/>
      <c r="O537" s="20"/>
      <c r="P537" s="20"/>
      <c r="Q537" s="20"/>
      <c r="R537" s="20"/>
      <c r="S537" s="127"/>
    </row>
    <row r="538" spans="1:19" x14ac:dyDescent="0.25">
      <c r="A538" s="124"/>
      <c r="B538" s="20"/>
      <c r="C538" s="20"/>
      <c r="D538" s="20"/>
      <c r="E538" s="152"/>
      <c r="F538" s="126"/>
      <c r="G538" s="126"/>
      <c r="H538" s="127"/>
      <c r="I538" s="124"/>
      <c r="J538" s="70"/>
      <c r="K538" s="70"/>
      <c r="L538" s="20"/>
      <c r="M538" s="127"/>
      <c r="N538" s="124"/>
      <c r="O538" s="20"/>
      <c r="P538" s="20"/>
      <c r="Q538" s="20"/>
      <c r="R538" s="20"/>
      <c r="S538" s="127"/>
    </row>
    <row r="539" spans="1:19" x14ac:dyDescent="0.25">
      <c r="A539" s="124"/>
      <c r="B539" s="20"/>
      <c r="C539" s="20"/>
      <c r="D539" s="20"/>
      <c r="E539" s="152"/>
      <c r="F539" s="126"/>
      <c r="G539" s="126"/>
      <c r="H539" s="127"/>
      <c r="I539" s="124"/>
      <c r="J539" s="70"/>
      <c r="K539" s="70"/>
      <c r="L539" s="20"/>
      <c r="M539" s="127"/>
      <c r="N539" s="124"/>
      <c r="O539" s="20"/>
      <c r="P539" s="20"/>
      <c r="Q539" s="20"/>
      <c r="R539" s="20"/>
      <c r="S539" s="127"/>
    </row>
    <row r="540" spans="1:19" x14ac:dyDescent="0.25">
      <c r="A540" s="124"/>
      <c r="B540" s="20"/>
      <c r="C540" s="20"/>
      <c r="D540" s="20"/>
      <c r="E540" s="152"/>
      <c r="F540" s="126"/>
      <c r="G540" s="126"/>
      <c r="H540" s="127"/>
      <c r="I540" s="124"/>
      <c r="J540" s="70"/>
      <c r="K540" s="70"/>
      <c r="L540" s="20"/>
      <c r="M540" s="127"/>
      <c r="N540" s="124"/>
      <c r="O540" s="20"/>
      <c r="P540" s="20"/>
      <c r="Q540" s="20"/>
      <c r="R540" s="20"/>
      <c r="S540" s="127"/>
    </row>
    <row r="541" spans="1:19" x14ac:dyDescent="0.25">
      <c r="A541" s="124"/>
      <c r="B541" s="20"/>
      <c r="C541" s="20"/>
      <c r="D541" s="20"/>
      <c r="E541" s="152"/>
      <c r="F541" s="126"/>
      <c r="G541" s="126"/>
      <c r="H541" s="127"/>
      <c r="I541" s="124"/>
      <c r="J541" s="70"/>
      <c r="K541" s="70"/>
      <c r="L541" s="20"/>
      <c r="M541" s="127"/>
      <c r="N541" s="124"/>
      <c r="O541" s="20"/>
      <c r="P541" s="20"/>
      <c r="Q541" s="20"/>
      <c r="R541" s="20"/>
      <c r="S541" s="127"/>
    </row>
    <row r="542" spans="1:19" x14ac:dyDescent="0.25">
      <c r="A542" s="124"/>
      <c r="B542" s="20"/>
      <c r="C542" s="20"/>
      <c r="D542" s="20"/>
      <c r="E542" s="152"/>
      <c r="F542" s="126"/>
      <c r="G542" s="126"/>
      <c r="H542" s="127"/>
      <c r="I542" s="124"/>
      <c r="J542" s="70"/>
      <c r="K542" s="70"/>
      <c r="L542" s="20"/>
      <c r="M542" s="127"/>
      <c r="N542" s="124"/>
      <c r="O542" s="20"/>
      <c r="P542" s="20"/>
      <c r="Q542" s="20"/>
      <c r="R542" s="20"/>
      <c r="S542" s="127"/>
    </row>
    <row r="543" spans="1:19" x14ac:dyDescent="0.25">
      <c r="A543" s="124"/>
      <c r="B543" s="20"/>
      <c r="C543" s="20"/>
      <c r="D543" s="20"/>
      <c r="E543" s="152"/>
      <c r="F543" s="126"/>
      <c r="G543" s="126"/>
      <c r="H543" s="127"/>
      <c r="I543" s="124"/>
      <c r="J543" s="70"/>
      <c r="K543" s="70"/>
      <c r="L543" s="20"/>
      <c r="M543" s="127"/>
      <c r="N543" s="124"/>
      <c r="O543" s="20"/>
      <c r="P543" s="20"/>
      <c r="Q543" s="20"/>
      <c r="R543" s="20"/>
      <c r="S543" s="127"/>
    </row>
    <row r="544" spans="1:19" x14ac:dyDescent="0.25">
      <c r="A544" s="124"/>
      <c r="B544" s="20"/>
      <c r="C544" s="20"/>
      <c r="D544" s="20"/>
      <c r="E544" s="152"/>
      <c r="F544" s="126"/>
      <c r="G544" s="126"/>
      <c r="H544" s="127"/>
      <c r="I544" s="124"/>
      <c r="J544" s="70"/>
      <c r="K544" s="70"/>
      <c r="L544" s="20"/>
      <c r="M544" s="127"/>
      <c r="N544" s="124"/>
      <c r="O544" s="20"/>
      <c r="P544" s="20"/>
      <c r="Q544" s="20"/>
      <c r="R544" s="20"/>
      <c r="S544" s="127"/>
    </row>
    <row r="545" spans="1:19" x14ac:dyDescent="0.25">
      <c r="A545" s="124"/>
      <c r="B545" s="20"/>
      <c r="C545" s="20"/>
      <c r="D545" s="20"/>
      <c r="E545" s="152"/>
      <c r="F545" s="126"/>
      <c r="G545" s="126"/>
      <c r="H545" s="127"/>
      <c r="I545" s="124"/>
      <c r="J545" s="70"/>
      <c r="K545" s="70"/>
      <c r="L545" s="20"/>
      <c r="M545" s="127"/>
      <c r="N545" s="124"/>
      <c r="O545" s="20"/>
      <c r="P545" s="20"/>
      <c r="Q545" s="20"/>
      <c r="R545" s="20"/>
      <c r="S545" s="127"/>
    </row>
    <row r="546" spans="1:19" x14ac:dyDescent="0.25">
      <c r="A546" s="124"/>
      <c r="B546" s="20"/>
      <c r="C546" s="20"/>
      <c r="D546" s="20"/>
      <c r="E546" s="152"/>
      <c r="F546" s="126"/>
      <c r="G546" s="126"/>
      <c r="H546" s="127"/>
      <c r="I546" s="124"/>
      <c r="J546" s="70"/>
      <c r="K546" s="70"/>
      <c r="L546" s="20"/>
      <c r="M546" s="127"/>
      <c r="N546" s="124"/>
      <c r="O546" s="20"/>
      <c r="P546" s="20"/>
      <c r="Q546" s="20"/>
      <c r="R546" s="20"/>
      <c r="S546" s="127"/>
    </row>
    <row r="547" spans="1:19" x14ac:dyDescent="0.25">
      <c r="A547" s="124"/>
      <c r="B547" s="20"/>
      <c r="C547" s="20"/>
      <c r="D547" s="20"/>
      <c r="E547" s="152"/>
      <c r="F547" s="126"/>
      <c r="G547" s="126"/>
      <c r="H547" s="127"/>
      <c r="I547" s="124"/>
      <c r="J547" s="70"/>
      <c r="K547" s="70"/>
      <c r="L547" s="20"/>
      <c r="M547" s="127"/>
      <c r="N547" s="124"/>
      <c r="O547" s="20"/>
      <c r="P547" s="20"/>
      <c r="Q547" s="20"/>
      <c r="R547" s="20"/>
      <c r="S547" s="127"/>
    </row>
    <row r="548" spans="1:19" x14ac:dyDescent="0.25">
      <c r="A548" s="124"/>
      <c r="B548" s="20"/>
      <c r="C548" s="20"/>
      <c r="D548" s="20"/>
      <c r="E548" s="152"/>
      <c r="F548" s="126"/>
      <c r="G548" s="126"/>
      <c r="H548" s="127"/>
      <c r="I548" s="124"/>
      <c r="J548" s="70"/>
      <c r="K548" s="70"/>
      <c r="L548" s="20"/>
      <c r="M548" s="127"/>
      <c r="N548" s="124"/>
      <c r="O548" s="20"/>
      <c r="P548" s="20"/>
      <c r="Q548" s="20"/>
      <c r="R548" s="20"/>
      <c r="S548" s="127"/>
    </row>
    <row r="549" spans="1:19" x14ac:dyDescent="0.25">
      <c r="A549" s="124"/>
      <c r="B549" s="20"/>
      <c r="C549" s="20"/>
      <c r="D549" s="20"/>
      <c r="E549" s="152"/>
      <c r="F549" s="126"/>
      <c r="G549" s="126"/>
      <c r="H549" s="127"/>
      <c r="I549" s="124"/>
      <c r="J549" s="70"/>
      <c r="K549" s="70"/>
      <c r="L549" s="20"/>
      <c r="M549" s="127"/>
      <c r="N549" s="124"/>
      <c r="O549" s="20"/>
      <c r="P549" s="20"/>
      <c r="Q549" s="20"/>
      <c r="R549" s="20"/>
      <c r="S549" s="127"/>
    </row>
    <row r="550" spans="1:19" x14ac:dyDescent="0.25">
      <c r="A550" s="124"/>
      <c r="B550" s="20"/>
      <c r="C550" s="20"/>
      <c r="D550" s="20"/>
      <c r="E550" s="152"/>
      <c r="F550" s="126"/>
      <c r="G550" s="126"/>
      <c r="H550" s="127"/>
      <c r="I550" s="124"/>
      <c r="J550" s="70"/>
      <c r="K550" s="70"/>
      <c r="L550" s="20"/>
      <c r="M550" s="127"/>
      <c r="N550" s="124"/>
      <c r="O550" s="20"/>
      <c r="P550" s="20"/>
      <c r="Q550" s="20"/>
      <c r="R550" s="20"/>
      <c r="S550" s="127"/>
    </row>
    <row r="551" spans="1:19" x14ac:dyDescent="0.25">
      <c r="A551" s="124"/>
      <c r="B551" s="20"/>
      <c r="C551" s="20"/>
      <c r="D551" s="20"/>
      <c r="E551" s="152"/>
      <c r="F551" s="126"/>
      <c r="G551" s="126"/>
      <c r="H551" s="127"/>
      <c r="I551" s="124"/>
      <c r="J551" s="70"/>
      <c r="K551" s="70"/>
      <c r="L551" s="20"/>
      <c r="M551" s="127"/>
      <c r="N551" s="124"/>
      <c r="O551" s="20"/>
      <c r="P551" s="20"/>
      <c r="Q551" s="20"/>
      <c r="R551" s="20"/>
      <c r="S551" s="127"/>
    </row>
    <row r="552" spans="1:19" x14ac:dyDescent="0.25">
      <c r="A552" s="124"/>
      <c r="B552" s="20"/>
      <c r="C552" s="20"/>
      <c r="D552" s="20"/>
      <c r="E552" s="152"/>
      <c r="F552" s="126"/>
      <c r="G552" s="126"/>
      <c r="H552" s="127"/>
      <c r="I552" s="124"/>
      <c r="J552" s="70"/>
      <c r="K552" s="70"/>
      <c r="L552" s="20"/>
      <c r="M552" s="127"/>
      <c r="N552" s="124"/>
      <c r="O552" s="20"/>
      <c r="P552" s="20"/>
      <c r="Q552" s="20"/>
      <c r="R552" s="20"/>
      <c r="S552" s="127"/>
    </row>
    <row r="553" spans="1:19" x14ac:dyDescent="0.25">
      <c r="A553" s="124"/>
      <c r="B553" s="20"/>
      <c r="C553" s="20"/>
      <c r="D553" s="20"/>
      <c r="E553" s="152"/>
      <c r="F553" s="126"/>
      <c r="G553" s="126"/>
      <c r="H553" s="127"/>
      <c r="I553" s="124"/>
      <c r="J553" s="70"/>
      <c r="K553" s="70"/>
      <c r="L553" s="20"/>
      <c r="M553" s="127"/>
      <c r="N553" s="124"/>
      <c r="O553" s="20"/>
      <c r="P553" s="20"/>
      <c r="Q553" s="20"/>
      <c r="R553" s="20"/>
      <c r="S553" s="127"/>
    </row>
    <row r="554" spans="1:19" x14ac:dyDescent="0.25">
      <c r="A554" s="124"/>
      <c r="B554" s="20"/>
      <c r="C554" s="20"/>
      <c r="D554" s="20"/>
      <c r="E554" s="152"/>
      <c r="F554" s="126"/>
      <c r="G554" s="126"/>
      <c r="H554" s="127"/>
      <c r="I554" s="124"/>
      <c r="J554" s="70"/>
      <c r="K554" s="70"/>
      <c r="L554" s="20"/>
      <c r="M554" s="127"/>
      <c r="N554" s="124"/>
      <c r="O554" s="20"/>
      <c r="P554" s="20"/>
      <c r="Q554" s="20"/>
      <c r="R554" s="20"/>
      <c r="S554" s="127"/>
    </row>
    <row r="555" spans="1:19" x14ac:dyDescent="0.25">
      <c r="A555" s="124"/>
      <c r="B555" s="20"/>
      <c r="C555" s="20"/>
      <c r="D555" s="20"/>
      <c r="E555" s="152"/>
      <c r="F555" s="126"/>
      <c r="G555" s="126"/>
      <c r="H555" s="127"/>
      <c r="I555" s="124"/>
      <c r="J555" s="70"/>
      <c r="K555" s="70"/>
      <c r="L555" s="20"/>
      <c r="M555" s="127"/>
      <c r="N555" s="124"/>
      <c r="O555" s="20"/>
      <c r="P555" s="20"/>
      <c r="Q555" s="20"/>
      <c r="R555" s="20"/>
      <c r="S555" s="127"/>
    </row>
    <row r="556" spans="1:19" x14ac:dyDescent="0.25">
      <c r="A556" s="124"/>
      <c r="B556" s="20"/>
      <c r="C556" s="20"/>
      <c r="D556" s="20"/>
      <c r="E556" s="152"/>
      <c r="F556" s="126"/>
      <c r="G556" s="126"/>
      <c r="H556" s="127"/>
      <c r="I556" s="124"/>
      <c r="J556" s="70"/>
      <c r="K556" s="70"/>
      <c r="L556" s="20"/>
      <c r="M556" s="127"/>
      <c r="N556" s="124"/>
      <c r="O556" s="20"/>
      <c r="P556" s="20"/>
      <c r="Q556" s="20"/>
      <c r="R556" s="20"/>
      <c r="S556" s="127"/>
    </row>
    <row r="557" spans="1:19" x14ac:dyDescent="0.25">
      <c r="A557" s="124"/>
      <c r="B557" s="20"/>
      <c r="C557" s="20"/>
      <c r="D557" s="20"/>
      <c r="E557" s="152"/>
      <c r="F557" s="126"/>
      <c r="G557" s="126"/>
      <c r="H557" s="127"/>
      <c r="I557" s="124"/>
      <c r="J557" s="70"/>
      <c r="K557" s="70"/>
      <c r="L557" s="20"/>
      <c r="M557" s="127"/>
      <c r="N557" s="124"/>
      <c r="O557" s="20"/>
      <c r="P557" s="20"/>
      <c r="Q557" s="20"/>
      <c r="R557" s="20"/>
      <c r="S557" s="127"/>
    </row>
    <row r="558" spans="1:19" x14ac:dyDescent="0.25">
      <c r="A558" s="124"/>
      <c r="B558" s="20"/>
      <c r="C558" s="20"/>
      <c r="D558" s="20"/>
      <c r="E558" s="152"/>
      <c r="F558" s="126"/>
      <c r="G558" s="126"/>
      <c r="H558" s="127"/>
      <c r="I558" s="124"/>
      <c r="J558" s="70"/>
      <c r="K558" s="70"/>
      <c r="L558" s="20"/>
      <c r="M558" s="127"/>
      <c r="N558" s="124"/>
      <c r="O558" s="20"/>
      <c r="P558" s="20"/>
      <c r="Q558" s="20"/>
      <c r="R558" s="20"/>
      <c r="S558" s="127"/>
    </row>
    <row r="559" spans="1:19" x14ac:dyDescent="0.25">
      <c r="A559" s="124"/>
      <c r="B559" s="20"/>
      <c r="C559" s="20"/>
      <c r="D559" s="20"/>
      <c r="E559" s="152"/>
      <c r="F559" s="126"/>
      <c r="G559" s="126"/>
      <c r="H559" s="127"/>
      <c r="I559" s="124"/>
      <c r="J559" s="70"/>
      <c r="K559" s="70"/>
      <c r="L559" s="20"/>
      <c r="M559" s="127"/>
      <c r="N559" s="124"/>
      <c r="O559" s="20"/>
      <c r="P559" s="20"/>
      <c r="Q559" s="20"/>
      <c r="R559" s="20"/>
      <c r="S559" s="127"/>
    </row>
    <row r="560" spans="1:19" x14ac:dyDescent="0.25">
      <c r="A560" s="124"/>
      <c r="B560" s="20"/>
      <c r="C560" s="20"/>
      <c r="D560" s="20"/>
      <c r="E560" s="152"/>
      <c r="F560" s="126"/>
      <c r="G560" s="126"/>
      <c r="H560" s="127"/>
      <c r="I560" s="124"/>
      <c r="J560" s="70"/>
      <c r="K560" s="70"/>
      <c r="L560" s="20"/>
      <c r="M560" s="127"/>
      <c r="N560" s="124"/>
      <c r="O560" s="20"/>
      <c r="P560" s="20"/>
      <c r="Q560" s="20"/>
      <c r="R560" s="20"/>
      <c r="S560" s="127"/>
    </row>
    <row r="561" spans="1:19" x14ac:dyDescent="0.25">
      <c r="A561" s="124"/>
      <c r="B561" s="20"/>
      <c r="C561" s="20"/>
      <c r="D561" s="20"/>
      <c r="E561" s="152"/>
      <c r="F561" s="126"/>
      <c r="G561" s="126"/>
      <c r="H561" s="127"/>
      <c r="I561" s="124"/>
      <c r="J561" s="70"/>
      <c r="K561" s="70"/>
      <c r="L561" s="20"/>
      <c r="M561" s="127"/>
      <c r="N561" s="124"/>
      <c r="O561" s="20"/>
      <c r="P561" s="20"/>
      <c r="Q561" s="20"/>
      <c r="R561" s="20"/>
      <c r="S561" s="127"/>
    </row>
    <row r="562" spans="1:19" x14ac:dyDescent="0.25">
      <c r="A562" s="124"/>
      <c r="B562" s="20"/>
      <c r="C562" s="20"/>
      <c r="D562" s="20"/>
      <c r="E562" s="152"/>
      <c r="F562" s="126"/>
      <c r="G562" s="126"/>
      <c r="H562" s="127"/>
      <c r="I562" s="124"/>
      <c r="J562" s="70"/>
      <c r="K562" s="70"/>
      <c r="L562" s="20"/>
      <c r="M562" s="127"/>
      <c r="N562" s="124"/>
      <c r="O562" s="20"/>
      <c r="P562" s="20"/>
      <c r="Q562" s="20"/>
      <c r="R562" s="20"/>
      <c r="S562" s="127"/>
    </row>
    <row r="563" spans="1:19" x14ac:dyDescent="0.25">
      <c r="A563" s="124"/>
      <c r="B563" s="20"/>
      <c r="C563" s="20"/>
      <c r="D563" s="20"/>
      <c r="E563" s="152"/>
      <c r="F563" s="126"/>
      <c r="G563" s="126"/>
      <c r="H563" s="127"/>
      <c r="I563" s="124"/>
      <c r="J563" s="70"/>
      <c r="K563" s="70"/>
      <c r="L563" s="20"/>
      <c r="M563" s="127"/>
      <c r="N563" s="124"/>
      <c r="O563" s="20"/>
      <c r="P563" s="20"/>
      <c r="Q563" s="20"/>
      <c r="R563" s="20"/>
      <c r="S563" s="127"/>
    </row>
    <row r="564" spans="1:19" x14ac:dyDescent="0.25">
      <c r="A564" s="124"/>
      <c r="B564" s="20"/>
      <c r="C564" s="20"/>
      <c r="D564" s="20"/>
      <c r="E564" s="152"/>
      <c r="F564" s="126"/>
      <c r="G564" s="126"/>
      <c r="H564" s="127"/>
      <c r="I564" s="124"/>
      <c r="J564" s="70"/>
      <c r="K564" s="70"/>
      <c r="L564" s="20"/>
      <c r="M564" s="127"/>
      <c r="N564" s="124"/>
      <c r="O564" s="20"/>
      <c r="P564" s="20"/>
      <c r="Q564" s="20"/>
      <c r="R564" s="20"/>
      <c r="S564" s="127"/>
    </row>
    <row r="565" spans="1:19" x14ac:dyDescent="0.25">
      <c r="A565" s="124"/>
      <c r="B565" s="20"/>
      <c r="C565" s="20"/>
      <c r="D565" s="20"/>
      <c r="E565" s="152"/>
      <c r="F565" s="126"/>
      <c r="G565" s="126"/>
      <c r="H565" s="127"/>
      <c r="I565" s="124"/>
      <c r="J565" s="70"/>
      <c r="K565" s="70"/>
      <c r="L565" s="20"/>
      <c r="M565" s="127"/>
      <c r="N565" s="124"/>
      <c r="O565" s="20"/>
      <c r="P565" s="20"/>
      <c r="Q565" s="20"/>
      <c r="R565" s="20"/>
      <c r="S565" s="127"/>
    </row>
    <row r="566" spans="1:19" x14ac:dyDescent="0.25">
      <c r="A566" s="124"/>
      <c r="B566" s="20"/>
      <c r="C566" s="20"/>
      <c r="D566" s="20"/>
      <c r="E566" s="152"/>
      <c r="F566" s="126"/>
      <c r="G566" s="126"/>
      <c r="H566" s="127"/>
      <c r="I566" s="124"/>
      <c r="J566" s="70"/>
      <c r="K566" s="70"/>
      <c r="L566" s="20"/>
      <c r="M566" s="127"/>
      <c r="N566" s="124"/>
      <c r="O566" s="20"/>
      <c r="P566" s="20"/>
      <c r="Q566" s="20"/>
      <c r="R566" s="20"/>
      <c r="S566" s="127"/>
    </row>
    <row r="567" spans="1:19" ht="15.75" thickBot="1" x14ac:dyDescent="0.3">
      <c r="A567" s="155"/>
      <c r="B567" s="156"/>
      <c r="C567" s="156"/>
      <c r="D567" s="156"/>
      <c r="E567" s="157"/>
      <c r="F567" s="158"/>
      <c r="G567" s="158"/>
      <c r="H567" s="159"/>
      <c r="I567" s="155"/>
      <c r="J567" s="160"/>
      <c r="K567" s="160"/>
      <c r="L567" s="156"/>
      <c r="M567" s="159"/>
      <c r="N567" s="155"/>
      <c r="O567" s="156"/>
      <c r="P567" s="156"/>
      <c r="Q567" s="156"/>
      <c r="R567" s="156"/>
      <c r="S567" s="159"/>
    </row>
    <row r="568" spans="1:19" x14ac:dyDescent="0.25">
      <c r="J568" s="71"/>
      <c r="K568" s="71"/>
    </row>
    <row r="569" spans="1:19" x14ac:dyDescent="0.25">
      <c r="J569" s="71"/>
      <c r="K569" s="71"/>
    </row>
    <row r="570" spans="1:19" x14ac:dyDescent="0.25">
      <c r="J570" s="71"/>
      <c r="K570" s="71"/>
    </row>
    <row r="571" spans="1:19" x14ac:dyDescent="0.25">
      <c r="J571" s="71"/>
      <c r="K571" s="71"/>
    </row>
    <row r="572" spans="1:19" x14ac:dyDescent="0.25">
      <c r="J572" s="71"/>
      <c r="K572" s="71"/>
    </row>
    <row r="573" spans="1:19" x14ac:dyDescent="0.25">
      <c r="J573" s="71"/>
      <c r="K573" s="71"/>
    </row>
    <row r="574" spans="1:19" x14ac:dyDescent="0.25">
      <c r="J574" s="71"/>
      <c r="K574" s="71"/>
    </row>
    <row r="575" spans="1:19" x14ac:dyDescent="0.25">
      <c r="J575" s="71"/>
      <c r="K575" s="71"/>
    </row>
    <row r="576" spans="1:19" x14ac:dyDescent="0.25">
      <c r="J576" s="71"/>
      <c r="K576" s="71"/>
    </row>
    <row r="577" spans="10:11" x14ac:dyDescent="0.25">
      <c r="J577" s="71"/>
      <c r="K577" s="71"/>
    </row>
    <row r="578" spans="10:11" x14ac:dyDescent="0.25">
      <c r="J578" s="71"/>
      <c r="K578" s="71"/>
    </row>
    <row r="579" spans="10:11" x14ac:dyDescent="0.25">
      <c r="J579" s="71"/>
      <c r="K579" s="71"/>
    </row>
    <row r="580" spans="10:11" x14ac:dyDescent="0.25">
      <c r="J580" s="71"/>
      <c r="K580" s="71"/>
    </row>
    <row r="581" spans="10:11" x14ac:dyDescent="0.25">
      <c r="J581" s="71"/>
      <c r="K581" s="71"/>
    </row>
    <row r="582" spans="10:11" x14ac:dyDescent="0.25">
      <c r="J582" s="71"/>
      <c r="K582" s="71"/>
    </row>
    <row r="583" spans="10:11" x14ac:dyDescent="0.25">
      <c r="J583" s="71"/>
      <c r="K583" s="71"/>
    </row>
    <row r="584" spans="10:11" x14ac:dyDescent="0.25">
      <c r="J584" s="71"/>
      <c r="K584" s="71"/>
    </row>
    <row r="585" spans="10:11" x14ac:dyDescent="0.25">
      <c r="J585" s="71"/>
      <c r="K585" s="71"/>
    </row>
    <row r="586" spans="10:11" x14ac:dyDescent="0.25">
      <c r="J586" s="71"/>
      <c r="K586" s="71"/>
    </row>
    <row r="587" spans="10:11" x14ac:dyDescent="0.25">
      <c r="J587" s="71"/>
      <c r="K587" s="71"/>
    </row>
    <row r="588" spans="10:11" x14ac:dyDescent="0.25">
      <c r="J588" s="71"/>
      <c r="K588" s="71"/>
    </row>
    <row r="589" spans="10:11" x14ac:dyDescent="0.25">
      <c r="J589" s="71"/>
      <c r="K589" s="71"/>
    </row>
    <row r="590" spans="10:11" x14ac:dyDescent="0.25">
      <c r="J590" s="71"/>
      <c r="K590" s="71"/>
    </row>
    <row r="591" spans="10:11" x14ac:dyDescent="0.25">
      <c r="J591" s="71"/>
      <c r="K591" s="71"/>
    </row>
    <row r="592" spans="10:11" x14ac:dyDescent="0.25">
      <c r="J592" s="71"/>
      <c r="K592" s="71"/>
    </row>
    <row r="593" spans="10:11" x14ac:dyDescent="0.25">
      <c r="J593" s="71"/>
      <c r="K593" s="71"/>
    </row>
    <row r="594" spans="10:11" x14ac:dyDescent="0.25">
      <c r="J594" s="71"/>
      <c r="K594" s="71"/>
    </row>
    <row r="595" spans="10:11" x14ac:dyDescent="0.25">
      <c r="J595" s="71"/>
      <c r="K595" s="71"/>
    </row>
    <row r="596" spans="10:11" x14ac:dyDescent="0.25">
      <c r="J596" s="71"/>
      <c r="K596" s="71"/>
    </row>
    <row r="597" spans="10:11" x14ac:dyDescent="0.25">
      <c r="J597" s="71"/>
      <c r="K597" s="71"/>
    </row>
    <row r="598" spans="10:11" x14ac:dyDescent="0.25">
      <c r="J598" s="71"/>
      <c r="K598" s="71"/>
    </row>
    <row r="599" spans="10:11" x14ac:dyDescent="0.25">
      <c r="J599" s="71"/>
      <c r="K599" s="71"/>
    </row>
    <row r="600" spans="10:11" x14ac:dyDescent="0.25">
      <c r="J600" s="71"/>
      <c r="K600" s="71"/>
    </row>
    <row r="601" spans="10:11" x14ac:dyDescent="0.25">
      <c r="J601" s="71"/>
      <c r="K601" s="71"/>
    </row>
    <row r="602" spans="10:11" x14ac:dyDescent="0.25">
      <c r="J602" s="71"/>
      <c r="K602" s="71"/>
    </row>
    <row r="603" spans="10:11" x14ac:dyDescent="0.25">
      <c r="J603" s="71"/>
      <c r="K603" s="71"/>
    </row>
    <row r="604" spans="10:11" x14ac:dyDescent="0.25">
      <c r="J604" s="71"/>
      <c r="K604" s="71"/>
    </row>
    <row r="605" spans="10:11" x14ac:dyDescent="0.25">
      <c r="J605" s="71"/>
      <c r="K605" s="71"/>
    </row>
    <row r="606" spans="10:11" x14ac:dyDescent="0.25">
      <c r="J606" s="71"/>
      <c r="K606" s="71"/>
    </row>
    <row r="607" spans="10:11" x14ac:dyDescent="0.25">
      <c r="J607" s="71"/>
      <c r="K607" s="71"/>
    </row>
    <row r="608" spans="10:11" x14ac:dyDescent="0.25">
      <c r="J608" s="71"/>
      <c r="K608" s="71"/>
    </row>
    <row r="609" spans="10:11" x14ac:dyDescent="0.25">
      <c r="J609" s="71"/>
      <c r="K609" s="71"/>
    </row>
    <row r="610" spans="10:11" x14ac:dyDescent="0.25">
      <c r="J610" s="71"/>
      <c r="K610" s="71"/>
    </row>
    <row r="611" spans="10:11" x14ac:dyDescent="0.25">
      <c r="J611" s="71"/>
      <c r="K611" s="71"/>
    </row>
    <row r="612" spans="10:11" x14ac:dyDescent="0.25">
      <c r="J612" s="71"/>
      <c r="K612" s="71"/>
    </row>
    <row r="613" spans="10:11" x14ac:dyDescent="0.25">
      <c r="J613" s="71"/>
      <c r="K613" s="71"/>
    </row>
    <row r="614" spans="10:11" x14ac:dyDescent="0.25">
      <c r="J614" s="71"/>
      <c r="K614" s="71"/>
    </row>
    <row r="615" spans="10:11" x14ac:dyDescent="0.25">
      <c r="J615" s="71"/>
      <c r="K615" s="71"/>
    </row>
    <row r="616" spans="10:11" x14ac:dyDescent="0.25">
      <c r="J616" s="71"/>
      <c r="K616" s="71"/>
    </row>
    <row r="617" spans="10:11" x14ac:dyDescent="0.25">
      <c r="J617" s="71"/>
      <c r="K617" s="71"/>
    </row>
    <row r="618" spans="10:11" x14ac:dyDescent="0.25">
      <c r="J618" s="71"/>
      <c r="K618" s="71"/>
    </row>
    <row r="619" spans="10:11" x14ac:dyDescent="0.25">
      <c r="J619" s="71"/>
      <c r="K619" s="71"/>
    </row>
    <row r="620" spans="10:11" x14ac:dyDescent="0.25">
      <c r="J620" s="71"/>
      <c r="K620" s="71"/>
    </row>
    <row r="621" spans="10:11" x14ac:dyDescent="0.25">
      <c r="J621" s="71"/>
      <c r="K621" s="71"/>
    </row>
    <row r="622" spans="10:11" x14ac:dyDescent="0.25">
      <c r="J622" s="71"/>
      <c r="K622" s="71"/>
    </row>
    <row r="623" spans="10:11" x14ac:dyDescent="0.25">
      <c r="J623" s="71"/>
      <c r="K623" s="71"/>
    </row>
    <row r="624" spans="10:11" x14ac:dyDescent="0.25">
      <c r="J624" s="71"/>
      <c r="K624" s="71"/>
    </row>
    <row r="625" spans="10:11" x14ac:dyDescent="0.25">
      <c r="J625" s="71"/>
      <c r="K625" s="71"/>
    </row>
    <row r="626" spans="10:11" x14ac:dyDescent="0.25">
      <c r="J626" s="71"/>
      <c r="K626" s="71"/>
    </row>
    <row r="627" spans="10:11" x14ac:dyDescent="0.25">
      <c r="J627" s="71"/>
      <c r="K627" s="71"/>
    </row>
    <row r="628" spans="10:11" x14ac:dyDescent="0.25">
      <c r="J628" s="71"/>
      <c r="K628" s="71"/>
    </row>
    <row r="629" spans="10:11" x14ac:dyDescent="0.25">
      <c r="J629" s="71"/>
      <c r="K629" s="71"/>
    </row>
    <row r="630" spans="10:11" x14ac:dyDescent="0.25">
      <c r="J630" s="71"/>
      <c r="K630" s="71"/>
    </row>
    <row r="631" spans="10:11" x14ac:dyDescent="0.25">
      <c r="J631" s="71"/>
      <c r="K631" s="71"/>
    </row>
    <row r="632" spans="10:11" x14ac:dyDescent="0.25">
      <c r="J632" s="71"/>
      <c r="K632" s="71"/>
    </row>
    <row r="633" spans="10:11" x14ac:dyDescent="0.25">
      <c r="J633" s="71"/>
      <c r="K633" s="71"/>
    </row>
    <row r="634" spans="10:11" x14ac:dyDescent="0.25">
      <c r="J634" s="71"/>
      <c r="K634" s="71"/>
    </row>
    <row r="635" spans="10:11" x14ac:dyDescent="0.25">
      <c r="J635" s="71"/>
      <c r="K635" s="71"/>
    </row>
    <row r="636" spans="10:11" x14ac:dyDescent="0.25">
      <c r="J636" s="71"/>
      <c r="K636" s="71"/>
    </row>
    <row r="637" spans="10:11" x14ac:dyDescent="0.25">
      <c r="J637" s="71"/>
      <c r="K637" s="71"/>
    </row>
    <row r="638" spans="10:11" x14ac:dyDescent="0.25">
      <c r="J638" s="71"/>
      <c r="K638" s="71"/>
    </row>
    <row r="639" spans="10:11" x14ac:dyDescent="0.25">
      <c r="J639" s="71"/>
      <c r="K639" s="71"/>
    </row>
    <row r="640" spans="10:11" x14ac:dyDescent="0.25">
      <c r="J640" s="71"/>
      <c r="K640" s="71"/>
    </row>
    <row r="641" spans="10:11" x14ac:dyDescent="0.25">
      <c r="J641" s="71"/>
      <c r="K641" s="71"/>
    </row>
    <row r="642" spans="10:11" x14ac:dyDescent="0.25">
      <c r="J642" s="71"/>
      <c r="K642" s="71"/>
    </row>
    <row r="643" spans="10:11" x14ac:dyDescent="0.25">
      <c r="J643" s="71"/>
      <c r="K643" s="71"/>
    </row>
    <row r="644" spans="10:11" x14ac:dyDescent="0.25">
      <c r="J644" s="71"/>
      <c r="K644" s="71"/>
    </row>
    <row r="645" spans="10:11" x14ac:dyDescent="0.25">
      <c r="J645" s="71"/>
      <c r="K645" s="71"/>
    </row>
    <row r="646" spans="10:11" x14ac:dyDescent="0.25">
      <c r="J646" s="71"/>
      <c r="K646" s="71"/>
    </row>
    <row r="647" spans="10:11" x14ac:dyDescent="0.25">
      <c r="J647" s="71"/>
      <c r="K647" s="71"/>
    </row>
    <row r="648" spans="10:11" x14ac:dyDescent="0.25">
      <c r="J648" s="71"/>
      <c r="K648" s="71"/>
    </row>
    <row r="649" spans="10:11" x14ac:dyDescent="0.25">
      <c r="J649" s="71"/>
      <c r="K649" s="71"/>
    </row>
    <row r="650" spans="10:11" x14ac:dyDescent="0.25">
      <c r="J650" s="71"/>
      <c r="K650" s="71"/>
    </row>
    <row r="651" spans="10:11" x14ac:dyDescent="0.25">
      <c r="J651" s="71"/>
      <c r="K651" s="71"/>
    </row>
    <row r="652" spans="10:11" x14ac:dyDescent="0.25">
      <c r="J652" s="71"/>
      <c r="K652" s="71"/>
    </row>
    <row r="653" spans="10:11" x14ac:dyDescent="0.25">
      <c r="J653" s="71"/>
      <c r="K653" s="71"/>
    </row>
    <row r="654" spans="10:11" x14ac:dyDescent="0.25">
      <c r="J654" s="71"/>
      <c r="K654" s="71"/>
    </row>
    <row r="655" spans="10:11" x14ac:dyDescent="0.25">
      <c r="J655" s="71"/>
      <c r="K655" s="71"/>
    </row>
    <row r="656" spans="10:11" x14ac:dyDescent="0.25">
      <c r="J656" s="71"/>
      <c r="K656" s="71"/>
    </row>
    <row r="657" spans="10:11" x14ac:dyDescent="0.25">
      <c r="J657" s="71"/>
      <c r="K657" s="71"/>
    </row>
    <row r="658" spans="10:11" x14ac:dyDescent="0.25">
      <c r="J658" s="71"/>
      <c r="K658" s="71"/>
    </row>
    <row r="659" spans="10:11" x14ac:dyDescent="0.25">
      <c r="J659" s="71"/>
      <c r="K659" s="71"/>
    </row>
    <row r="660" spans="10:11" x14ac:dyDescent="0.25">
      <c r="J660" s="71"/>
      <c r="K660" s="71"/>
    </row>
    <row r="661" spans="10:11" x14ac:dyDescent="0.25">
      <c r="J661" s="71"/>
      <c r="K661" s="71"/>
    </row>
    <row r="662" spans="10:11" x14ac:dyDescent="0.25">
      <c r="J662" s="71"/>
      <c r="K662" s="71"/>
    </row>
    <row r="663" spans="10:11" x14ac:dyDescent="0.25">
      <c r="J663" s="71"/>
      <c r="K663" s="71"/>
    </row>
    <row r="664" spans="10:11" x14ac:dyDescent="0.25">
      <c r="J664" s="71"/>
      <c r="K664" s="71"/>
    </row>
    <row r="665" spans="10:11" x14ac:dyDescent="0.25">
      <c r="J665" s="71"/>
      <c r="K665" s="71"/>
    </row>
    <row r="666" spans="10:11" x14ac:dyDescent="0.25">
      <c r="J666" s="71"/>
      <c r="K666" s="71"/>
    </row>
    <row r="667" spans="10:11" x14ac:dyDescent="0.25">
      <c r="J667" s="71"/>
      <c r="K667" s="71"/>
    </row>
    <row r="668" spans="10:11" x14ac:dyDescent="0.25">
      <c r="J668" s="71"/>
      <c r="K668" s="71"/>
    </row>
    <row r="669" spans="10:11" x14ac:dyDescent="0.25">
      <c r="J669" s="71"/>
      <c r="K669" s="71"/>
    </row>
    <row r="670" spans="10:11" x14ac:dyDescent="0.25">
      <c r="J670" s="71"/>
      <c r="K670" s="71"/>
    </row>
    <row r="671" spans="10:11" x14ac:dyDescent="0.25">
      <c r="J671" s="71"/>
      <c r="K671" s="71"/>
    </row>
    <row r="672" spans="10:11" x14ac:dyDescent="0.25">
      <c r="J672" s="71"/>
      <c r="K672" s="71"/>
    </row>
    <row r="673" spans="10:11" x14ac:dyDescent="0.25">
      <c r="J673" s="71"/>
      <c r="K673" s="71"/>
    </row>
    <row r="674" spans="10:11" x14ac:dyDescent="0.25">
      <c r="J674" s="71"/>
      <c r="K674" s="71"/>
    </row>
    <row r="675" spans="10:11" x14ac:dyDescent="0.25">
      <c r="J675" s="71"/>
      <c r="K675" s="71"/>
    </row>
    <row r="676" spans="10:11" x14ac:dyDescent="0.25">
      <c r="J676" s="71"/>
      <c r="K676" s="71"/>
    </row>
    <row r="677" spans="10:11" x14ac:dyDescent="0.25">
      <c r="J677" s="71"/>
      <c r="K677" s="71"/>
    </row>
    <row r="678" spans="10:11" x14ac:dyDescent="0.25">
      <c r="J678" s="71"/>
      <c r="K678" s="71"/>
    </row>
    <row r="679" spans="10:11" x14ac:dyDescent="0.25">
      <c r="J679" s="71"/>
      <c r="K679" s="71"/>
    </row>
    <row r="680" spans="10:11" x14ac:dyDescent="0.25">
      <c r="J680" s="71"/>
      <c r="K680" s="71"/>
    </row>
    <row r="681" spans="10:11" x14ac:dyDescent="0.25">
      <c r="J681" s="71"/>
      <c r="K681" s="71"/>
    </row>
    <row r="682" spans="10:11" x14ac:dyDescent="0.25">
      <c r="J682" s="71"/>
      <c r="K682" s="71"/>
    </row>
    <row r="683" spans="10:11" x14ac:dyDescent="0.25">
      <c r="J683" s="71"/>
      <c r="K683" s="71"/>
    </row>
    <row r="684" spans="10:11" x14ac:dyDescent="0.25">
      <c r="J684" s="71"/>
      <c r="K684" s="71"/>
    </row>
    <row r="685" spans="10:11" x14ac:dyDescent="0.25">
      <c r="J685" s="71"/>
      <c r="K685" s="71"/>
    </row>
    <row r="686" spans="10:11" x14ac:dyDescent="0.25">
      <c r="J686" s="71"/>
      <c r="K686" s="71"/>
    </row>
    <row r="687" spans="10:11" x14ac:dyDescent="0.25">
      <c r="J687" s="71"/>
      <c r="K687" s="71"/>
    </row>
    <row r="688" spans="10:11" x14ac:dyDescent="0.25">
      <c r="J688" s="71"/>
      <c r="K688" s="71"/>
    </row>
    <row r="689" spans="10:11" x14ac:dyDescent="0.25">
      <c r="J689" s="71"/>
      <c r="K689" s="71"/>
    </row>
    <row r="690" spans="10:11" x14ac:dyDescent="0.25">
      <c r="J690" s="71"/>
      <c r="K690" s="71"/>
    </row>
    <row r="691" spans="10:11" x14ac:dyDescent="0.25">
      <c r="J691" s="71"/>
      <c r="K691" s="71"/>
    </row>
    <row r="692" spans="10:11" x14ac:dyDescent="0.25">
      <c r="J692" s="71"/>
      <c r="K692" s="71"/>
    </row>
    <row r="693" spans="10:11" x14ac:dyDescent="0.25">
      <c r="J693" s="71"/>
      <c r="K693" s="71"/>
    </row>
    <row r="694" spans="10:11" x14ac:dyDescent="0.25">
      <c r="J694" s="71"/>
      <c r="K694" s="71"/>
    </row>
    <row r="695" spans="10:11" x14ac:dyDescent="0.25">
      <c r="J695" s="71"/>
      <c r="K695" s="71"/>
    </row>
    <row r="696" spans="10:11" x14ac:dyDescent="0.25">
      <c r="J696" s="71"/>
      <c r="K696" s="71"/>
    </row>
    <row r="697" spans="10:11" x14ac:dyDescent="0.25">
      <c r="J697" s="71"/>
      <c r="K697" s="71"/>
    </row>
    <row r="698" spans="10:11" x14ac:dyDescent="0.25">
      <c r="J698" s="71"/>
      <c r="K698" s="71"/>
    </row>
    <row r="699" spans="10:11" x14ac:dyDescent="0.25">
      <c r="J699" s="71"/>
      <c r="K699" s="71"/>
    </row>
    <row r="700" spans="10:11" x14ac:dyDescent="0.25">
      <c r="J700" s="71"/>
      <c r="K700" s="71"/>
    </row>
    <row r="701" spans="10:11" x14ac:dyDescent="0.25">
      <c r="J701" s="71"/>
      <c r="K701" s="71"/>
    </row>
    <row r="702" spans="10:11" x14ac:dyDescent="0.25">
      <c r="J702" s="71"/>
      <c r="K702" s="71"/>
    </row>
    <row r="703" spans="10:11" x14ac:dyDescent="0.25">
      <c r="J703" s="71"/>
      <c r="K703" s="71"/>
    </row>
    <row r="704" spans="10:11" x14ac:dyDescent="0.25">
      <c r="J704" s="71"/>
      <c r="K704" s="71"/>
    </row>
    <row r="705" spans="10:11" x14ac:dyDescent="0.25">
      <c r="J705" s="71"/>
      <c r="K705" s="71"/>
    </row>
    <row r="706" spans="10:11" x14ac:dyDescent="0.25">
      <c r="J706" s="71"/>
      <c r="K706" s="71"/>
    </row>
    <row r="707" spans="10:11" x14ac:dyDescent="0.25">
      <c r="J707" s="71"/>
      <c r="K707" s="71"/>
    </row>
    <row r="708" spans="10:11" x14ac:dyDescent="0.25">
      <c r="J708" s="71"/>
      <c r="K708" s="71"/>
    </row>
    <row r="709" spans="10:11" x14ac:dyDescent="0.25">
      <c r="J709" s="71"/>
      <c r="K709" s="71"/>
    </row>
    <row r="710" spans="10:11" x14ac:dyDescent="0.25">
      <c r="J710" s="71"/>
      <c r="K710" s="71"/>
    </row>
    <row r="711" spans="10:11" x14ac:dyDescent="0.25">
      <c r="J711" s="71"/>
      <c r="K711" s="71"/>
    </row>
    <row r="712" spans="10:11" x14ac:dyDescent="0.25">
      <c r="J712" s="71"/>
      <c r="K712" s="71"/>
    </row>
    <row r="713" spans="10:11" x14ac:dyDescent="0.25">
      <c r="J713" s="71"/>
      <c r="K713" s="71"/>
    </row>
    <row r="714" spans="10:11" x14ac:dyDescent="0.25">
      <c r="J714" s="71"/>
      <c r="K714" s="71"/>
    </row>
    <row r="715" spans="10:11" x14ac:dyDescent="0.25">
      <c r="J715" s="71"/>
      <c r="K715" s="71"/>
    </row>
    <row r="716" spans="10:11" x14ac:dyDescent="0.25">
      <c r="J716" s="71"/>
      <c r="K716" s="71"/>
    </row>
    <row r="717" spans="10:11" x14ac:dyDescent="0.25">
      <c r="J717" s="71"/>
      <c r="K717" s="71"/>
    </row>
    <row r="718" spans="10:11" x14ac:dyDescent="0.25">
      <c r="J718" s="71"/>
      <c r="K718" s="71"/>
    </row>
    <row r="719" spans="10:11" x14ac:dyDescent="0.25">
      <c r="J719" s="71"/>
      <c r="K719" s="71"/>
    </row>
    <row r="720" spans="10:11" x14ac:dyDescent="0.25">
      <c r="J720" s="71"/>
      <c r="K720" s="71"/>
    </row>
    <row r="721" spans="10:11" x14ac:dyDescent="0.25">
      <c r="J721" s="71"/>
      <c r="K721" s="71"/>
    </row>
    <row r="722" spans="10:11" x14ac:dyDescent="0.25">
      <c r="J722" s="71"/>
      <c r="K722" s="71"/>
    </row>
    <row r="723" spans="10:11" x14ac:dyDescent="0.25">
      <c r="J723" s="71"/>
      <c r="K723" s="71"/>
    </row>
    <row r="724" spans="10:11" x14ac:dyDescent="0.25">
      <c r="J724" s="71"/>
      <c r="K724" s="71"/>
    </row>
    <row r="725" spans="10:11" x14ac:dyDescent="0.25">
      <c r="J725" s="71"/>
      <c r="K725" s="71"/>
    </row>
    <row r="726" spans="10:11" x14ac:dyDescent="0.25">
      <c r="J726" s="71"/>
      <c r="K726" s="71"/>
    </row>
    <row r="727" spans="10:11" x14ac:dyDescent="0.25">
      <c r="J727" s="71"/>
      <c r="K727" s="71"/>
    </row>
    <row r="728" spans="10:11" x14ac:dyDescent="0.25">
      <c r="J728" s="71"/>
      <c r="K728" s="71"/>
    </row>
    <row r="729" spans="10:11" x14ac:dyDescent="0.25">
      <c r="J729" s="71"/>
      <c r="K729" s="71"/>
    </row>
    <row r="730" spans="10:11" x14ac:dyDescent="0.25">
      <c r="J730" s="71"/>
      <c r="K730" s="71"/>
    </row>
    <row r="731" spans="10:11" x14ac:dyDescent="0.25">
      <c r="J731" s="71"/>
      <c r="K731" s="71"/>
    </row>
    <row r="732" spans="10:11" x14ac:dyDescent="0.25">
      <c r="J732" s="71"/>
      <c r="K732" s="71"/>
    </row>
    <row r="733" spans="10:11" x14ac:dyDescent="0.25">
      <c r="J733" s="71"/>
      <c r="K733" s="71"/>
    </row>
    <row r="734" spans="10:11" x14ac:dyDescent="0.25">
      <c r="J734" s="71"/>
      <c r="K734" s="71"/>
    </row>
    <row r="735" spans="10:11" x14ac:dyDescent="0.25">
      <c r="J735" s="71"/>
      <c r="K735" s="71"/>
    </row>
    <row r="736" spans="10:11" x14ac:dyDescent="0.25">
      <c r="J736" s="71"/>
      <c r="K736" s="71"/>
    </row>
    <row r="737" spans="10:11" x14ac:dyDescent="0.25">
      <c r="J737" s="71"/>
      <c r="K737" s="71"/>
    </row>
    <row r="738" spans="10:11" x14ac:dyDescent="0.25">
      <c r="J738" s="71"/>
      <c r="K738" s="71"/>
    </row>
    <row r="739" spans="10:11" x14ac:dyDescent="0.25">
      <c r="J739" s="71"/>
      <c r="K739" s="71"/>
    </row>
    <row r="740" spans="10:11" x14ac:dyDescent="0.25">
      <c r="J740" s="71"/>
      <c r="K740" s="71"/>
    </row>
    <row r="741" spans="10:11" x14ac:dyDescent="0.25">
      <c r="J741" s="71"/>
      <c r="K741" s="71"/>
    </row>
    <row r="742" spans="10:11" x14ac:dyDescent="0.25">
      <c r="J742" s="71"/>
      <c r="K742" s="71"/>
    </row>
    <row r="743" spans="10:11" x14ac:dyDescent="0.25">
      <c r="J743" s="71"/>
      <c r="K743" s="71"/>
    </row>
    <row r="744" spans="10:11" x14ac:dyDescent="0.25">
      <c r="J744" s="71"/>
      <c r="K744" s="71"/>
    </row>
    <row r="745" spans="10:11" x14ac:dyDescent="0.25">
      <c r="J745" s="71"/>
      <c r="K745" s="71"/>
    </row>
    <row r="746" spans="10:11" x14ac:dyDescent="0.25">
      <c r="J746" s="71"/>
      <c r="K746" s="71"/>
    </row>
    <row r="747" spans="10:11" x14ac:dyDescent="0.25">
      <c r="J747" s="71"/>
      <c r="K747" s="71"/>
    </row>
    <row r="748" spans="10:11" x14ac:dyDescent="0.25">
      <c r="J748" s="71"/>
      <c r="K748" s="71"/>
    </row>
    <row r="749" spans="10:11" x14ac:dyDescent="0.25">
      <c r="J749" s="71"/>
      <c r="K749" s="71"/>
    </row>
    <row r="750" spans="10:11" x14ac:dyDescent="0.25">
      <c r="J750" s="71"/>
      <c r="K750" s="71"/>
    </row>
    <row r="751" spans="10:11" x14ac:dyDescent="0.25">
      <c r="J751" s="71"/>
      <c r="K751" s="71"/>
    </row>
    <row r="752" spans="10:11" x14ac:dyDescent="0.25">
      <c r="J752" s="71"/>
      <c r="K752" s="71"/>
    </row>
    <row r="753" spans="10:11" x14ac:dyDescent="0.25">
      <c r="J753" s="71"/>
      <c r="K753" s="71"/>
    </row>
    <row r="754" spans="10:11" x14ac:dyDescent="0.25">
      <c r="J754" s="71"/>
      <c r="K754" s="71"/>
    </row>
    <row r="755" spans="10:11" x14ac:dyDescent="0.25">
      <c r="J755" s="71"/>
      <c r="K755" s="71"/>
    </row>
    <row r="756" spans="10:11" x14ac:dyDescent="0.25">
      <c r="J756" s="71"/>
      <c r="K756" s="71"/>
    </row>
    <row r="757" spans="10:11" x14ac:dyDescent="0.25">
      <c r="J757" s="71"/>
      <c r="K757" s="71"/>
    </row>
    <row r="758" spans="10:11" x14ac:dyDescent="0.25">
      <c r="J758" s="71"/>
      <c r="K758" s="71"/>
    </row>
    <row r="759" spans="10:11" x14ac:dyDescent="0.25">
      <c r="J759" s="71"/>
      <c r="K759" s="71"/>
    </row>
    <row r="760" spans="10:11" x14ac:dyDescent="0.25">
      <c r="J760" s="71"/>
      <c r="K760" s="71"/>
    </row>
    <row r="761" spans="10:11" x14ac:dyDescent="0.25">
      <c r="J761" s="71"/>
      <c r="K761" s="71"/>
    </row>
    <row r="762" spans="10:11" x14ac:dyDescent="0.25">
      <c r="J762" s="71"/>
      <c r="K762" s="71"/>
    </row>
    <row r="763" spans="10:11" x14ac:dyDescent="0.25">
      <c r="J763" s="71"/>
      <c r="K763" s="71"/>
    </row>
    <row r="764" spans="10:11" x14ac:dyDescent="0.25">
      <c r="J764" s="71"/>
      <c r="K764" s="71"/>
    </row>
    <row r="765" spans="10:11" x14ac:dyDescent="0.25">
      <c r="J765" s="71"/>
      <c r="K765" s="71"/>
    </row>
    <row r="766" spans="10:11" x14ac:dyDescent="0.25">
      <c r="J766" s="71"/>
      <c r="K766" s="71"/>
    </row>
    <row r="767" spans="10:11" x14ac:dyDescent="0.25">
      <c r="J767" s="71"/>
      <c r="K767" s="71"/>
    </row>
    <row r="768" spans="10:11" x14ac:dyDescent="0.25">
      <c r="J768" s="71"/>
      <c r="K768" s="71"/>
    </row>
    <row r="769" spans="10:11" x14ac:dyDescent="0.25">
      <c r="J769" s="71"/>
      <c r="K769" s="71"/>
    </row>
    <row r="770" spans="10:11" x14ac:dyDescent="0.25">
      <c r="J770" s="71"/>
      <c r="K770" s="71"/>
    </row>
    <row r="771" spans="10:11" x14ac:dyDescent="0.25">
      <c r="J771" s="71"/>
      <c r="K771" s="71"/>
    </row>
    <row r="772" spans="10:11" x14ac:dyDescent="0.25">
      <c r="J772" s="71"/>
      <c r="K772" s="71"/>
    </row>
    <row r="773" spans="10:11" x14ac:dyDescent="0.25">
      <c r="J773" s="71"/>
      <c r="K773" s="71"/>
    </row>
    <row r="774" spans="10:11" x14ac:dyDescent="0.25">
      <c r="J774" s="71"/>
      <c r="K774" s="71"/>
    </row>
    <row r="775" spans="10:11" x14ac:dyDescent="0.25">
      <c r="J775" s="71"/>
      <c r="K775" s="71"/>
    </row>
    <row r="776" spans="10:11" x14ac:dyDescent="0.25">
      <c r="J776" s="71"/>
      <c r="K776" s="71"/>
    </row>
    <row r="777" spans="10:11" x14ac:dyDescent="0.25">
      <c r="J777" s="71"/>
      <c r="K777" s="71"/>
    </row>
    <row r="778" spans="10:11" x14ac:dyDescent="0.25">
      <c r="J778" s="71"/>
      <c r="K778" s="71"/>
    </row>
    <row r="779" spans="10:11" x14ac:dyDescent="0.25">
      <c r="J779" s="71"/>
      <c r="K779" s="71"/>
    </row>
    <row r="780" spans="10:11" x14ac:dyDescent="0.25">
      <c r="J780" s="71"/>
      <c r="K780" s="71"/>
    </row>
    <row r="781" spans="10:11" x14ac:dyDescent="0.25">
      <c r="J781" s="71"/>
      <c r="K781" s="71"/>
    </row>
    <row r="782" spans="10:11" x14ac:dyDescent="0.25">
      <c r="J782" s="71"/>
      <c r="K782" s="71"/>
    </row>
    <row r="783" spans="10:11" x14ac:dyDescent="0.25">
      <c r="J783" s="71"/>
      <c r="K783" s="71"/>
    </row>
    <row r="784" spans="10:11" x14ac:dyDescent="0.25">
      <c r="J784" s="71"/>
      <c r="K784" s="71"/>
    </row>
    <row r="785" spans="10:11" x14ac:dyDescent="0.25">
      <c r="J785" s="71"/>
      <c r="K785" s="71"/>
    </row>
    <row r="786" spans="10:11" x14ac:dyDescent="0.25">
      <c r="J786" s="71"/>
      <c r="K786" s="71"/>
    </row>
    <row r="787" spans="10:11" x14ac:dyDescent="0.25">
      <c r="J787" s="71"/>
      <c r="K787" s="71"/>
    </row>
    <row r="788" spans="10:11" x14ac:dyDescent="0.25">
      <c r="J788" s="71"/>
      <c r="K788" s="71"/>
    </row>
    <row r="789" spans="10:11" x14ac:dyDescent="0.25">
      <c r="J789" s="71"/>
      <c r="K789" s="71"/>
    </row>
    <row r="790" spans="10:11" x14ac:dyDescent="0.25">
      <c r="J790" s="71"/>
      <c r="K790" s="71"/>
    </row>
    <row r="791" spans="10:11" x14ac:dyDescent="0.25">
      <c r="J791" s="71"/>
      <c r="K791" s="71"/>
    </row>
    <row r="792" spans="10:11" x14ac:dyDescent="0.25">
      <c r="J792" s="71"/>
      <c r="K792" s="71"/>
    </row>
    <row r="793" spans="10:11" x14ac:dyDescent="0.25">
      <c r="J793" s="71"/>
      <c r="K793" s="71"/>
    </row>
    <row r="794" spans="10:11" x14ac:dyDescent="0.25">
      <c r="J794" s="71"/>
      <c r="K794" s="71"/>
    </row>
    <row r="795" spans="10:11" x14ac:dyDescent="0.25">
      <c r="J795" s="71"/>
      <c r="K795" s="71"/>
    </row>
    <row r="796" spans="10:11" x14ac:dyDescent="0.25">
      <c r="J796" s="71"/>
      <c r="K796" s="71"/>
    </row>
    <row r="797" spans="10:11" x14ac:dyDescent="0.25">
      <c r="J797" s="71"/>
      <c r="K797" s="71"/>
    </row>
    <row r="798" spans="10:11" x14ac:dyDescent="0.25">
      <c r="J798" s="71"/>
      <c r="K798" s="71"/>
    </row>
    <row r="799" spans="10:11" x14ac:dyDescent="0.25">
      <c r="J799" s="71"/>
      <c r="K799" s="71"/>
    </row>
    <row r="800" spans="10:11" x14ac:dyDescent="0.25">
      <c r="J800" s="71"/>
      <c r="K800" s="71"/>
    </row>
    <row r="801" spans="10:11" x14ac:dyDescent="0.25">
      <c r="J801" s="71"/>
      <c r="K801" s="71"/>
    </row>
    <row r="802" spans="10:11" x14ac:dyDescent="0.25">
      <c r="J802" s="71"/>
      <c r="K802" s="71"/>
    </row>
    <row r="803" spans="10:11" x14ac:dyDescent="0.25">
      <c r="J803" s="71"/>
      <c r="K803" s="71"/>
    </row>
    <row r="804" spans="10:11" x14ac:dyDescent="0.25">
      <c r="J804" s="71"/>
      <c r="K804" s="71"/>
    </row>
    <row r="805" spans="10:11" x14ac:dyDescent="0.25">
      <c r="J805" s="71"/>
      <c r="K805" s="71"/>
    </row>
    <row r="806" spans="10:11" x14ac:dyDescent="0.25">
      <c r="J806" s="71"/>
      <c r="K806" s="71"/>
    </row>
    <row r="807" spans="10:11" x14ac:dyDescent="0.25">
      <c r="J807" s="71"/>
      <c r="K807" s="71"/>
    </row>
    <row r="808" spans="10:11" x14ac:dyDescent="0.25">
      <c r="J808" s="71"/>
      <c r="K808" s="71"/>
    </row>
    <row r="809" spans="10:11" x14ac:dyDescent="0.25">
      <c r="J809" s="71"/>
      <c r="K809" s="71"/>
    </row>
    <row r="810" spans="10:11" x14ac:dyDescent="0.25">
      <c r="J810" s="71"/>
      <c r="K810" s="71"/>
    </row>
    <row r="811" spans="10:11" x14ac:dyDescent="0.25">
      <c r="J811" s="71"/>
      <c r="K811" s="71"/>
    </row>
    <row r="812" spans="10:11" x14ac:dyDescent="0.25">
      <c r="J812" s="71"/>
      <c r="K812" s="71"/>
    </row>
    <row r="813" spans="10:11" x14ac:dyDescent="0.25">
      <c r="J813" s="71"/>
      <c r="K813" s="71"/>
    </row>
    <row r="814" spans="10:11" x14ac:dyDescent="0.25">
      <c r="J814" s="71"/>
      <c r="K814" s="71"/>
    </row>
    <row r="815" spans="10:11" x14ac:dyDescent="0.25">
      <c r="J815" s="71"/>
      <c r="K815" s="71"/>
    </row>
    <row r="816" spans="10:11" x14ac:dyDescent="0.25">
      <c r="J816" s="71"/>
      <c r="K816" s="71"/>
    </row>
    <row r="817" spans="10:11" x14ac:dyDescent="0.25">
      <c r="J817" s="71"/>
      <c r="K817" s="71"/>
    </row>
    <row r="818" spans="10:11" x14ac:dyDescent="0.25">
      <c r="J818" s="71"/>
      <c r="K818" s="71"/>
    </row>
    <row r="819" spans="10:11" x14ac:dyDescent="0.25">
      <c r="J819" s="71"/>
      <c r="K819" s="71"/>
    </row>
    <row r="820" spans="10:11" x14ac:dyDescent="0.25">
      <c r="J820" s="71"/>
      <c r="K820" s="71"/>
    </row>
    <row r="821" spans="10:11" x14ac:dyDescent="0.25">
      <c r="J821" s="71"/>
      <c r="K821" s="71"/>
    </row>
    <row r="822" spans="10:11" x14ac:dyDescent="0.25">
      <c r="J822" s="71"/>
      <c r="K822" s="71"/>
    </row>
    <row r="823" spans="10:11" x14ac:dyDescent="0.25">
      <c r="J823" s="71"/>
      <c r="K823" s="71"/>
    </row>
    <row r="824" spans="10:11" x14ac:dyDescent="0.25">
      <c r="J824" s="71"/>
      <c r="K824" s="71"/>
    </row>
    <row r="825" spans="10:11" x14ac:dyDescent="0.25">
      <c r="J825" s="71"/>
      <c r="K825" s="71"/>
    </row>
    <row r="826" spans="10:11" x14ac:dyDescent="0.25">
      <c r="J826" s="71"/>
      <c r="K826" s="71"/>
    </row>
    <row r="827" spans="10:11" x14ac:dyDescent="0.25">
      <c r="J827" s="71"/>
      <c r="K827" s="71"/>
    </row>
    <row r="828" spans="10:11" x14ac:dyDescent="0.25">
      <c r="J828" s="71"/>
      <c r="K828" s="71"/>
    </row>
    <row r="829" spans="10:11" x14ac:dyDescent="0.25">
      <c r="J829" s="71"/>
      <c r="K829" s="71"/>
    </row>
    <row r="830" spans="10:11" x14ac:dyDescent="0.25">
      <c r="J830" s="71"/>
      <c r="K830" s="71"/>
    </row>
    <row r="831" spans="10:11" x14ac:dyDescent="0.25">
      <c r="J831" s="71"/>
      <c r="K831" s="71"/>
    </row>
    <row r="832" spans="10:11" x14ac:dyDescent="0.25">
      <c r="J832" s="71"/>
      <c r="K832" s="71"/>
    </row>
    <row r="833" spans="10:11" x14ac:dyDescent="0.25">
      <c r="J833" s="71"/>
      <c r="K833" s="71"/>
    </row>
    <row r="834" spans="10:11" x14ac:dyDescent="0.25">
      <c r="J834" s="71"/>
      <c r="K834" s="71"/>
    </row>
    <row r="835" spans="10:11" x14ac:dyDescent="0.25">
      <c r="J835" s="71"/>
      <c r="K835" s="71"/>
    </row>
    <row r="836" spans="10:11" x14ac:dyDescent="0.25">
      <c r="J836" s="71"/>
      <c r="K836" s="71"/>
    </row>
    <row r="837" spans="10:11" x14ac:dyDescent="0.25">
      <c r="J837" s="71"/>
      <c r="K837" s="71"/>
    </row>
    <row r="838" spans="10:11" x14ac:dyDescent="0.25">
      <c r="J838" s="71"/>
      <c r="K838" s="71"/>
    </row>
    <row r="839" spans="10:11" x14ac:dyDescent="0.25">
      <c r="J839" s="71"/>
      <c r="K839" s="71"/>
    </row>
    <row r="840" spans="10:11" x14ac:dyDescent="0.25">
      <c r="J840" s="71"/>
      <c r="K840" s="71"/>
    </row>
    <row r="841" spans="10:11" x14ac:dyDescent="0.25">
      <c r="J841" s="71"/>
      <c r="K841" s="71"/>
    </row>
    <row r="842" spans="10:11" x14ac:dyDescent="0.25">
      <c r="J842" s="71"/>
      <c r="K842" s="71"/>
    </row>
    <row r="843" spans="10:11" x14ac:dyDescent="0.25">
      <c r="J843" s="71"/>
      <c r="K843" s="71"/>
    </row>
    <row r="844" spans="10:11" x14ac:dyDescent="0.25">
      <c r="J844" s="71"/>
      <c r="K844" s="71"/>
    </row>
    <row r="845" spans="10:11" x14ac:dyDescent="0.25">
      <c r="J845" s="71"/>
      <c r="K845" s="71"/>
    </row>
    <row r="846" spans="10:11" x14ac:dyDescent="0.25">
      <c r="J846" s="71"/>
      <c r="K846" s="71"/>
    </row>
    <row r="847" spans="10:11" x14ac:dyDescent="0.25">
      <c r="J847" s="71"/>
      <c r="K847" s="71"/>
    </row>
    <row r="848" spans="10:11" x14ac:dyDescent="0.25">
      <c r="J848" s="71"/>
      <c r="K848" s="71"/>
    </row>
    <row r="849" spans="10:11" x14ac:dyDescent="0.25">
      <c r="J849" s="71"/>
      <c r="K849" s="71"/>
    </row>
    <row r="850" spans="10:11" x14ac:dyDescent="0.25">
      <c r="J850" s="71"/>
      <c r="K850" s="71"/>
    </row>
    <row r="851" spans="10:11" x14ac:dyDescent="0.25">
      <c r="J851" s="71"/>
      <c r="K851" s="71"/>
    </row>
    <row r="852" spans="10:11" x14ac:dyDescent="0.25">
      <c r="J852" s="71"/>
      <c r="K852" s="71"/>
    </row>
    <row r="853" spans="10:11" x14ac:dyDescent="0.25">
      <c r="J853" s="71"/>
      <c r="K853" s="71"/>
    </row>
    <row r="854" spans="10:11" x14ac:dyDescent="0.25">
      <c r="J854" s="71"/>
      <c r="K854" s="71"/>
    </row>
    <row r="855" spans="10:11" x14ac:dyDescent="0.25">
      <c r="J855" s="71"/>
      <c r="K855" s="71"/>
    </row>
    <row r="856" spans="10:11" x14ac:dyDescent="0.25">
      <c r="J856" s="71"/>
      <c r="K856" s="71"/>
    </row>
    <row r="857" spans="10:11" x14ac:dyDescent="0.25">
      <c r="J857" s="71"/>
      <c r="K857" s="71"/>
    </row>
    <row r="858" spans="10:11" x14ac:dyDescent="0.25">
      <c r="J858" s="71"/>
      <c r="K858" s="71"/>
    </row>
    <row r="859" spans="10:11" x14ac:dyDescent="0.25">
      <c r="J859" s="71"/>
      <c r="K859" s="71"/>
    </row>
    <row r="860" spans="10:11" x14ac:dyDescent="0.25">
      <c r="J860" s="71"/>
      <c r="K860" s="71"/>
    </row>
    <row r="861" spans="10:11" x14ac:dyDescent="0.25">
      <c r="J861" s="71"/>
      <c r="K861" s="71"/>
    </row>
    <row r="862" spans="10:11" x14ac:dyDescent="0.25">
      <c r="J862" s="71"/>
      <c r="K862" s="71"/>
    </row>
    <row r="863" spans="10:11" x14ac:dyDescent="0.25">
      <c r="J863" s="71"/>
      <c r="K863" s="71"/>
    </row>
    <row r="864" spans="10:11" x14ac:dyDescent="0.25">
      <c r="J864" s="71"/>
      <c r="K864" s="71"/>
    </row>
    <row r="865" spans="10:11" x14ac:dyDescent="0.25">
      <c r="J865" s="71"/>
      <c r="K865" s="71"/>
    </row>
    <row r="866" spans="10:11" x14ac:dyDescent="0.25">
      <c r="J866" s="71"/>
      <c r="K866" s="71"/>
    </row>
    <row r="867" spans="10:11" x14ac:dyDescent="0.25">
      <c r="J867" s="71"/>
      <c r="K867" s="71"/>
    </row>
    <row r="868" spans="10:11" x14ac:dyDescent="0.25">
      <c r="J868" s="71"/>
      <c r="K868" s="71"/>
    </row>
    <row r="869" spans="10:11" x14ac:dyDescent="0.25">
      <c r="J869" s="71"/>
      <c r="K869" s="71"/>
    </row>
    <row r="870" spans="10:11" x14ac:dyDescent="0.25">
      <c r="J870" s="71"/>
      <c r="K870" s="71"/>
    </row>
    <row r="871" spans="10:11" x14ac:dyDescent="0.25">
      <c r="J871" s="71"/>
      <c r="K871" s="71"/>
    </row>
    <row r="872" spans="10:11" x14ac:dyDescent="0.25">
      <c r="J872" s="71"/>
      <c r="K872" s="71"/>
    </row>
    <row r="873" spans="10:11" x14ac:dyDescent="0.25">
      <c r="J873" s="71"/>
      <c r="K873" s="71"/>
    </row>
    <row r="874" spans="10:11" x14ac:dyDescent="0.25">
      <c r="J874" s="71"/>
      <c r="K874" s="71"/>
    </row>
    <row r="875" spans="10:11" x14ac:dyDescent="0.25">
      <c r="J875" s="71"/>
      <c r="K875" s="71"/>
    </row>
    <row r="876" spans="10:11" x14ac:dyDescent="0.25">
      <c r="J876" s="71"/>
      <c r="K876" s="71"/>
    </row>
    <row r="877" spans="10:11" x14ac:dyDescent="0.25">
      <c r="J877" s="71"/>
      <c r="K877" s="71"/>
    </row>
    <row r="878" spans="10:11" x14ac:dyDescent="0.25">
      <c r="J878" s="71"/>
      <c r="K878" s="71"/>
    </row>
    <row r="879" spans="10:11" x14ac:dyDescent="0.25">
      <c r="J879" s="71"/>
      <c r="K879" s="71"/>
    </row>
    <row r="880" spans="10:11" x14ac:dyDescent="0.25">
      <c r="J880" s="71"/>
      <c r="K880" s="71"/>
    </row>
    <row r="881" spans="10:11" x14ac:dyDescent="0.25">
      <c r="J881" s="71"/>
      <c r="K881" s="71"/>
    </row>
    <row r="882" spans="10:11" x14ac:dyDescent="0.25">
      <c r="J882" s="71"/>
      <c r="K882" s="71"/>
    </row>
    <row r="883" spans="10:11" x14ac:dyDescent="0.25">
      <c r="J883" s="71"/>
      <c r="K883" s="71"/>
    </row>
    <row r="884" spans="10:11" x14ac:dyDescent="0.25">
      <c r="J884" s="71"/>
      <c r="K884" s="71"/>
    </row>
    <row r="885" spans="10:11" x14ac:dyDescent="0.25">
      <c r="J885" s="71"/>
      <c r="K885" s="71"/>
    </row>
    <row r="886" spans="10:11" x14ac:dyDescent="0.25">
      <c r="J886" s="71"/>
      <c r="K886" s="71"/>
    </row>
    <row r="887" spans="10:11" x14ac:dyDescent="0.25">
      <c r="J887" s="71"/>
      <c r="K887" s="71"/>
    </row>
    <row r="888" spans="10:11" x14ac:dyDescent="0.25">
      <c r="J888" s="71"/>
      <c r="K888" s="71"/>
    </row>
    <row r="889" spans="10:11" x14ac:dyDescent="0.25">
      <c r="J889" s="71"/>
      <c r="K889" s="71"/>
    </row>
    <row r="890" spans="10:11" x14ac:dyDescent="0.25">
      <c r="J890" s="71"/>
      <c r="K890" s="71"/>
    </row>
    <row r="891" spans="10:11" x14ac:dyDescent="0.25">
      <c r="J891" s="71"/>
      <c r="K891" s="71"/>
    </row>
    <row r="892" spans="10:11" x14ac:dyDescent="0.25">
      <c r="J892" s="71"/>
      <c r="K892" s="71"/>
    </row>
    <row r="893" spans="10:11" x14ac:dyDescent="0.25">
      <c r="J893" s="71"/>
      <c r="K893" s="71"/>
    </row>
    <row r="894" spans="10:11" x14ac:dyDescent="0.25">
      <c r="J894" s="71"/>
      <c r="K894" s="71"/>
    </row>
    <row r="895" spans="10:11" x14ac:dyDescent="0.25">
      <c r="J895" s="71"/>
      <c r="K895" s="71"/>
    </row>
    <row r="896" spans="10:11" x14ac:dyDescent="0.25">
      <c r="J896" s="71"/>
      <c r="K896" s="71"/>
    </row>
    <row r="897" spans="10:11" x14ac:dyDescent="0.25">
      <c r="J897" s="71"/>
      <c r="K897" s="71"/>
    </row>
    <row r="898" spans="10:11" x14ac:dyDescent="0.25">
      <c r="J898" s="71"/>
      <c r="K898" s="71"/>
    </row>
    <row r="899" spans="10:11" x14ac:dyDescent="0.25">
      <c r="J899" s="71"/>
      <c r="K899" s="71"/>
    </row>
    <row r="900" spans="10:11" x14ac:dyDescent="0.25">
      <c r="J900" s="71"/>
      <c r="K900" s="71"/>
    </row>
    <row r="901" spans="10:11" x14ac:dyDescent="0.25">
      <c r="J901" s="71"/>
      <c r="K901" s="71"/>
    </row>
    <row r="902" spans="10:11" x14ac:dyDescent="0.25">
      <c r="J902" s="71"/>
      <c r="K902" s="71"/>
    </row>
    <row r="903" spans="10:11" x14ac:dyDescent="0.25">
      <c r="J903" s="71"/>
      <c r="K903" s="71"/>
    </row>
    <row r="904" spans="10:11" x14ac:dyDescent="0.25">
      <c r="J904" s="71"/>
      <c r="K904" s="71"/>
    </row>
    <row r="905" spans="10:11" x14ac:dyDescent="0.25">
      <c r="J905" s="71"/>
      <c r="K905" s="71"/>
    </row>
    <row r="906" spans="10:11" x14ac:dyDescent="0.25">
      <c r="J906" s="71"/>
      <c r="K906" s="71"/>
    </row>
    <row r="907" spans="10:11" x14ac:dyDescent="0.25">
      <c r="J907" s="71"/>
      <c r="K907" s="71"/>
    </row>
    <row r="908" spans="10:11" x14ac:dyDescent="0.25">
      <c r="J908" s="71"/>
      <c r="K908" s="71"/>
    </row>
    <row r="909" spans="10:11" x14ac:dyDescent="0.25">
      <c r="J909" s="71"/>
      <c r="K909" s="71"/>
    </row>
    <row r="910" spans="10:11" x14ac:dyDescent="0.25">
      <c r="J910" s="71"/>
      <c r="K910" s="71"/>
    </row>
    <row r="911" spans="10:11" x14ac:dyDescent="0.25">
      <c r="J911" s="71"/>
      <c r="K911" s="71"/>
    </row>
    <row r="912" spans="10:11" x14ac:dyDescent="0.25">
      <c r="J912" s="71"/>
      <c r="K912" s="71"/>
    </row>
    <row r="913" spans="10:11" x14ac:dyDescent="0.25">
      <c r="J913" s="71"/>
      <c r="K913" s="71"/>
    </row>
    <row r="914" spans="10:11" x14ac:dyDescent="0.25">
      <c r="J914" s="71"/>
      <c r="K914" s="71"/>
    </row>
    <row r="915" spans="10:11" x14ac:dyDescent="0.25">
      <c r="J915" s="71"/>
      <c r="K915" s="71"/>
    </row>
    <row r="916" spans="10:11" x14ac:dyDescent="0.25">
      <c r="J916" s="71"/>
      <c r="K916" s="71"/>
    </row>
    <row r="917" spans="10:11" x14ac:dyDescent="0.25">
      <c r="J917" s="71"/>
      <c r="K917" s="71"/>
    </row>
    <row r="918" spans="10:11" x14ac:dyDescent="0.25">
      <c r="J918" s="71"/>
      <c r="K918" s="71"/>
    </row>
    <row r="919" spans="10:11" x14ac:dyDescent="0.25">
      <c r="J919" s="71"/>
      <c r="K919" s="71"/>
    </row>
    <row r="920" spans="10:11" x14ac:dyDescent="0.25">
      <c r="J920" s="71"/>
      <c r="K920" s="71"/>
    </row>
    <row r="921" spans="10:11" x14ac:dyDescent="0.25">
      <c r="J921" s="71"/>
      <c r="K921" s="71"/>
    </row>
    <row r="922" spans="10:11" x14ac:dyDescent="0.25">
      <c r="J922" s="71"/>
      <c r="K922" s="71"/>
    </row>
    <row r="923" spans="10:11" x14ac:dyDescent="0.25">
      <c r="J923" s="71"/>
      <c r="K923" s="71"/>
    </row>
    <row r="924" spans="10:11" x14ac:dyDescent="0.25">
      <c r="J924" s="71"/>
      <c r="K924" s="71"/>
    </row>
    <row r="925" spans="10:11" x14ac:dyDescent="0.25">
      <c r="J925" s="71"/>
      <c r="K925" s="71"/>
    </row>
    <row r="926" spans="10:11" x14ac:dyDescent="0.25">
      <c r="J926" s="71"/>
      <c r="K926" s="71"/>
    </row>
    <row r="927" spans="10:11" x14ac:dyDescent="0.25">
      <c r="J927" s="71"/>
      <c r="K927" s="71"/>
    </row>
    <row r="928" spans="10:11" x14ac:dyDescent="0.25">
      <c r="J928" s="71"/>
      <c r="K928" s="71"/>
    </row>
    <row r="929" spans="10:11" x14ac:dyDescent="0.25">
      <c r="J929" s="71"/>
      <c r="K929" s="71"/>
    </row>
    <row r="930" spans="10:11" x14ac:dyDescent="0.25">
      <c r="J930" s="71"/>
      <c r="K930" s="71"/>
    </row>
    <row r="931" spans="10:11" x14ac:dyDescent="0.25">
      <c r="J931" s="71"/>
      <c r="K931" s="71"/>
    </row>
    <row r="932" spans="10:11" x14ac:dyDescent="0.25">
      <c r="J932" s="71"/>
      <c r="K932" s="71"/>
    </row>
    <row r="933" spans="10:11" x14ac:dyDescent="0.25">
      <c r="J933" s="71"/>
      <c r="K933" s="71"/>
    </row>
    <row r="934" spans="10:11" x14ac:dyDescent="0.25">
      <c r="J934" s="71"/>
      <c r="K934" s="71"/>
    </row>
    <row r="935" spans="10:11" x14ac:dyDescent="0.25">
      <c r="J935" s="71"/>
      <c r="K935" s="71"/>
    </row>
    <row r="936" spans="10:11" x14ac:dyDescent="0.25">
      <c r="J936" s="71"/>
      <c r="K936" s="71"/>
    </row>
    <row r="937" spans="10:11" x14ac:dyDescent="0.25">
      <c r="J937" s="71"/>
      <c r="K937" s="71"/>
    </row>
    <row r="938" spans="10:11" x14ac:dyDescent="0.25">
      <c r="J938" s="71"/>
      <c r="K938" s="71"/>
    </row>
    <row r="939" spans="10:11" x14ac:dyDescent="0.25">
      <c r="J939" s="71"/>
      <c r="K939" s="71"/>
    </row>
    <row r="940" spans="10:11" x14ac:dyDescent="0.25">
      <c r="J940" s="71"/>
      <c r="K940" s="71"/>
    </row>
    <row r="941" spans="10:11" x14ac:dyDescent="0.25">
      <c r="J941" s="71"/>
      <c r="K941" s="71"/>
    </row>
    <row r="942" spans="10:11" x14ac:dyDescent="0.25">
      <c r="J942" s="71"/>
      <c r="K942" s="71"/>
    </row>
    <row r="943" spans="10:11" x14ac:dyDescent="0.25">
      <c r="J943" s="71"/>
      <c r="K943" s="71"/>
    </row>
    <row r="944" spans="10:11" x14ac:dyDescent="0.25">
      <c r="J944" s="71"/>
      <c r="K944" s="71"/>
    </row>
    <row r="945" spans="10:11" x14ac:dyDescent="0.25">
      <c r="J945" s="71"/>
      <c r="K945" s="71"/>
    </row>
    <row r="946" spans="10:11" x14ac:dyDescent="0.25">
      <c r="J946" s="71"/>
      <c r="K946" s="71"/>
    </row>
    <row r="947" spans="10:11" x14ac:dyDescent="0.25">
      <c r="J947" s="71"/>
      <c r="K947" s="71"/>
    </row>
    <row r="948" spans="10:11" x14ac:dyDescent="0.25">
      <c r="J948" s="71"/>
      <c r="K948" s="71"/>
    </row>
    <row r="949" spans="10:11" x14ac:dyDescent="0.25">
      <c r="J949" s="71"/>
      <c r="K949" s="71"/>
    </row>
    <row r="950" spans="10:11" x14ac:dyDescent="0.25">
      <c r="J950" s="71"/>
      <c r="K950" s="71"/>
    </row>
    <row r="951" spans="10:11" x14ac:dyDescent="0.25">
      <c r="J951" s="71"/>
      <c r="K951" s="71"/>
    </row>
    <row r="952" spans="10:11" x14ac:dyDescent="0.25">
      <c r="J952" s="71"/>
      <c r="K952" s="71"/>
    </row>
    <row r="953" spans="10:11" x14ac:dyDescent="0.25">
      <c r="J953" s="71"/>
      <c r="K953" s="71"/>
    </row>
    <row r="954" spans="10:11" x14ac:dyDescent="0.25">
      <c r="J954" s="71"/>
      <c r="K954" s="71"/>
    </row>
    <row r="955" spans="10:11" x14ac:dyDescent="0.25">
      <c r="J955" s="71"/>
      <c r="K955" s="71"/>
    </row>
    <row r="956" spans="10:11" x14ac:dyDescent="0.25">
      <c r="J956" s="71"/>
      <c r="K956" s="71"/>
    </row>
    <row r="957" spans="10:11" x14ac:dyDescent="0.25">
      <c r="J957" s="71"/>
      <c r="K957" s="71"/>
    </row>
    <row r="958" spans="10:11" x14ac:dyDescent="0.25">
      <c r="J958" s="71"/>
      <c r="K958" s="71"/>
    </row>
    <row r="959" spans="10:11" x14ac:dyDescent="0.25">
      <c r="J959" s="71"/>
      <c r="K959" s="71"/>
    </row>
    <row r="960" spans="10:11" x14ac:dyDescent="0.25">
      <c r="J960" s="71"/>
      <c r="K960" s="71"/>
    </row>
    <row r="961" spans="10:11" x14ac:dyDescent="0.25">
      <c r="J961" s="71"/>
      <c r="K961" s="71"/>
    </row>
    <row r="962" spans="10:11" x14ac:dyDescent="0.25">
      <c r="J962" s="71"/>
      <c r="K962" s="71"/>
    </row>
    <row r="963" spans="10:11" x14ac:dyDescent="0.25">
      <c r="J963" s="71"/>
      <c r="K963" s="71"/>
    </row>
    <row r="964" spans="10:11" x14ac:dyDescent="0.25">
      <c r="J964" s="71"/>
      <c r="K964" s="71"/>
    </row>
    <row r="965" spans="10:11" x14ac:dyDescent="0.25">
      <c r="J965" s="71"/>
      <c r="K965" s="71"/>
    </row>
    <row r="966" spans="10:11" x14ac:dyDescent="0.25">
      <c r="J966" s="71"/>
      <c r="K966" s="71"/>
    </row>
    <row r="967" spans="10:11" x14ac:dyDescent="0.25">
      <c r="J967" s="71"/>
      <c r="K967" s="71"/>
    </row>
    <row r="968" spans="10:11" x14ac:dyDescent="0.25">
      <c r="J968" s="71"/>
      <c r="K968" s="71"/>
    </row>
    <row r="969" spans="10:11" x14ac:dyDescent="0.25">
      <c r="J969" s="71"/>
      <c r="K969" s="71"/>
    </row>
    <row r="970" spans="10:11" x14ac:dyDescent="0.25">
      <c r="J970" s="71"/>
      <c r="K970" s="71"/>
    </row>
    <row r="971" spans="10:11" x14ac:dyDescent="0.25">
      <c r="J971" s="71"/>
      <c r="K971" s="71"/>
    </row>
    <row r="972" spans="10:11" x14ac:dyDescent="0.25">
      <c r="J972" s="71"/>
      <c r="K972" s="71"/>
    </row>
    <row r="973" spans="10:11" x14ac:dyDescent="0.25">
      <c r="J973" s="71"/>
      <c r="K973" s="71"/>
    </row>
    <row r="974" spans="10:11" x14ac:dyDescent="0.25">
      <c r="J974" s="71"/>
      <c r="K974" s="71"/>
    </row>
    <row r="975" spans="10:11" x14ac:dyDescent="0.25">
      <c r="J975" s="71"/>
      <c r="K975" s="71"/>
    </row>
    <row r="976" spans="10:11" x14ac:dyDescent="0.25">
      <c r="J976" s="71"/>
      <c r="K976" s="71"/>
    </row>
    <row r="977" spans="10:11" x14ac:dyDescent="0.25">
      <c r="J977" s="71"/>
      <c r="K977" s="71"/>
    </row>
    <row r="978" spans="10:11" x14ac:dyDescent="0.25">
      <c r="J978" s="71"/>
      <c r="K978" s="71"/>
    </row>
    <row r="979" spans="10:11" x14ac:dyDescent="0.25">
      <c r="J979" s="71"/>
      <c r="K979" s="71"/>
    </row>
    <row r="980" spans="10:11" x14ac:dyDescent="0.25">
      <c r="J980" s="71"/>
      <c r="K980" s="71"/>
    </row>
    <row r="981" spans="10:11" x14ac:dyDescent="0.25">
      <c r="J981" s="71"/>
      <c r="K981" s="71"/>
    </row>
    <row r="982" spans="10:11" x14ac:dyDescent="0.25">
      <c r="J982" s="71"/>
      <c r="K982" s="71"/>
    </row>
    <row r="983" spans="10:11" x14ac:dyDescent="0.25">
      <c r="J983" s="71"/>
      <c r="K983" s="71"/>
    </row>
    <row r="984" spans="10:11" x14ac:dyDescent="0.25">
      <c r="J984" s="71"/>
      <c r="K984" s="71"/>
    </row>
    <row r="985" spans="10:11" x14ac:dyDescent="0.25">
      <c r="J985" s="71"/>
      <c r="K985" s="71"/>
    </row>
    <row r="986" spans="10:11" x14ac:dyDescent="0.25">
      <c r="J986" s="71"/>
      <c r="K986" s="71"/>
    </row>
    <row r="987" spans="10:11" x14ac:dyDescent="0.25">
      <c r="J987" s="71"/>
      <c r="K987" s="71"/>
    </row>
    <row r="988" spans="10:11" x14ac:dyDescent="0.25">
      <c r="J988" s="71"/>
      <c r="K988" s="71"/>
    </row>
    <row r="989" spans="10:11" x14ac:dyDescent="0.25">
      <c r="J989" s="71"/>
      <c r="K989" s="71"/>
    </row>
    <row r="990" spans="10:11" x14ac:dyDescent="0.25">
      <c r="J990" s="71"/>
      <c r="K990" s="71"/>
    </row>
    <row r="991" spans="10:11" x14ac:dyDescent="0.25">
      <c r="J991" s="71"/>
      <c r="K991" s="71"/>
    </row>
    <row r="992" spans="10:11" x14ac:dyDescent="0.25">
      <c r="J992" s="71"/>
      <c r="K992" s="71"/>
    </row>
    <row r="993" spans="10:11" x14ac:dyDescent="0.25">
      <c r="J993" s="71"/>
      <c r="K993" s="71"/>
    </row>
    <row r="994" spans="10:11" x14ac:dyDescent="0.25">
      <c r="J994" s="71"/>
      <c r="K994" s="71"/>
    </row>
    <row r="995" spans="10:11" x14ac:dyDescent="0.25">
      <c r="J995" s="71"/>
      <c r="K995" s="71"/>
    </row>
    <row r="996" spans="10:11" x14ac:dyDescent="0.25">
      <c r="J996" s="71"/>
      <c r="K996" s="71"/>
    </row>
    <row r="997" spans="10:11" x14ac:dyDescent="0.25">
      <c r="J997" s="71"/>
      <c r="K997" s="71"/>
    </row>
    <row r="998" spans="10:11" x14ac:dyDescent="0.25">
      <c r="J998" s="71"/>
      <c r="K998" s="71"/>
    </row>
    <row r="999" spans="10:11" x14ac:dyDescent="0.25">
      <c r="J999" s="71"/>
      <c r="K999" s="71"/>
    </row>
    <row r="1000" spans="10:11" x14ac:dyDescent="0.25">
      <c r="J1000" s="71"/>
      <c r="K1000" s="71"/>
    </row>
    <row r="1001" spans="10:11" x14ac:dyDescent="0.25">
      <c r="J1001" s="71"/>
      <c r="K1001" s="71"/>
    </row>
    <row r="1002" spans="10:11" x14ac:dyDescent="0.25">
      <c r="J1002" s="71"/>
      <c r="K1002" s="71"/>
    </row>
    <row r="1003" spans="10:11" x14ac:dyDescent="0.25">
      <c r="J1003" s="71"/>
      <c r="K1003" s="71"/>
    </row>
    <row r="1004" spans="10:11" x14ac:dyDescent="0.25">
      <c r="J1004" s="71"/>
      <c r="K1004" s="71"/>
    </row>
    <row r="1005" spans="10:11" x14ac:dyDescent="0.25">
      <c r="J1005" s="71"/>
      <c r="K1005" s="71"/>
    </row>
    <row r="1006" spans="10:11" x14ac:dyDescent="0.25">
      <c r="J1006" s="71"/>
      <c r="K1006" s="71"/>
    </row>
    <row r="1007" spans="10:11" x14ac:dyDescent="0.25">
      <c r="J1007" s="71"/>
      <c r="K1007" s="71"/>
    </row>
    <row r="1008" spans="10:11" x14ac:dyDescent="0.25">
      <c r="J1008" s="71"/>
      <c r="K1008" s="71"/>
    </row>
    <row r="1009" spans="10:11" x14ac:dyDescent="0.25">
      <c r="J1009" s="71"/>
      <c r="K1009" s="71"/>
    </row>
    <row r="1010" spans="10:11" x14ac:dyDescent="0.25">
      <c r="J1010" s="71"/>
      <c r="K1010" s="71"/>
    </row>
    <row r="1011" spans="10:11" x14ac:dyDescent="0.25">
      <c r="J1011" s="71"/>
      <c r="K1011" s="71"/>
    </row>
    <row r="1012" spans="10:11" x14ac:dyDescent="0.25">
      <c r="J1012" s="71"/>
      <c r="K1012" s="71"/>
    </row>
    <row r="1013" spans="10:11" x14ac:dyDescent="0.25">
      <c r="J1013" s="71"/>
      <c r="K1013" s="71"/>
    </row>
    <row r="1014" spans="10:11" x14ac:dyDescent="0.25">
      <c r="J1014" s="71"/>
      <c r="K1014" s="71"/>
    </row>
    <row r="1015" spans="10:11" x14ac:dyDescent="0.25">
      <c r="J1015" s="71"/>
      <c r="K1015" s="71"/>
    </row>
    <row r="1016" spans="10:11" x14ac:dyDescent="0.25">
      <c r="J1016" s="71"/>
      <c r="K1016" s="71"/>
    </row>
    <row r="1017" spans="10:11" x14ac:dyDescent="0.25">
      <c r="J1017" s="71"/>
      <c r="K1017" s="71"/>
    </row>
    <row r="1018" spans="10:11" x14ac:dyDescent="0.25">
      <c r="J1018" s="71"/>
      <c r="K1018" s="71"/>
    </row>
    <row r="1019" spans="10:11" x14ac:dyDescent="0.25">
      <c r="J1019" s="71"/>
      <c r="K1019" s="71"/>
    </row>
    <row r="1020" spans="10:11" x14ac:dyDescent="0.25">
      <c r="J1020" s="71"/>
      <c r="K1020" s="71"/>
    </row>
    <row r="1021" spans="10:11" x14ac:dyDescent="0.25">
      <c r="J1021" s="71"/>
      <c r="K1021" s="71"/>
    </row>
    <row r="1022" spans="10:11" x14ac:dyDescent="0.25">
      <c r="J1022" s="71"/>
      <c r="K1022" s="71"/>
    </row>
    <row r="1023" spans="10:11" x14ac:dyDescent="0.25">
      <c r="J1023" s="71"/>
      <c r="K1023" s="71"/>
    </row>
    <row r="1024" spans="10:11" x14ac:dyDescent="0.25">
      <c r="J1024" s="71"/>
      <c r="K1024" s="71"/>
    </row>
    <row r="1025" spans="10:11" x14ac:dyDescent="0.25">
      <c r="J1025" s="71"/>
      <c r="K1025" s="71"/>
    </row>
    <row r="1026" spans="10:11" x14ac:dyDescent="0.25">
      <c r="J1026" s="71"/>
      <c r="K1026" s="71"/>
    </row>
    <row r="1027" spans="10:11" x14ac:dyDescent="0.25">
      <c r="J1027" s="71"/>
      <c r="K1027" s="71"/>
    </row>
    <row r="1028" spans="10:11" x14ac:dyDescent="0.25">
      <c r="J1028" s="71"/>
      <c r="K1028" s="71"/>
    </row>
    <row r="1029" spans="10:11" x14ac:dyDescent="0.25">
      <c r="J1029" s="71"/>
      <c r="K1029" s="71"/>
    </row>
    <row r="1030" spans="10:11" x14ac:dyDescent="0.25">
      <c r="J1030" s="71"/>
      <c r="K1030" s="71"/>
    </row>
    <row r="1031" spans="10:11" x14ac:dyDescent="0.25">
      <c r="J1031" s="71"/>
      <c r="K1031" s="71"/>
    </row>
    <row r="1032" spans="10:11" x14ac:dyDescent="0.25">
      <c r="J1032" s="71"/>
      <c r="K1032" s="71"/>
    </row>
    <row r="1033" spans="10:11" x14ac:dyDescent="0.25">
      <c r="J1033" s="71"/>
      <c r="K1033" s="71"/>
    </row>
    <row r="1034" spans="10:11" x14ac:dyDescent="0.25">
      <c r="J1034" s="71"/>
      <c r="K1034" s="71"/>
    </row>
    <row r="1035" spans="10:11" x14ac:dyDescent="0.25">
      <c r="J1035" s="71"/>
      <c r="K1035" s="71"/>
    </row>
    <row r="1036" spans="10:11" x14ac:dyDescent="0.25">
      <c r="J1036" s="71"/>
      <c r="K1036" s="71"/>
    </row>
    <row r="1037" spans="10:11" x14ac:dyDescent="0.25">
      <c r="J1037" s="71"/>
      <c r="K1037" s="71"/>
    </row>
    <row r="1038" spans="10:11" x14ac:dyDescent="0.25">
      <c r="J1038" s="71"/>
      <c r="K1038" s="71"/>
    </row>
    <row r="1039" spans="10:11" x14ac:dyDescent="0.25">
      <c r="J1039" s="71"/>
      <c r="K1039" s="71"/>
    </row>
    <row r="1040" spans="10:11" x14ac:dyDescent="0.25">
      <c r="J1040" s="71"/>
      <c r="K1040" s="71"/>
    </row>
    <row r="1041" spans="10:11" x14ac:dyDescent="0.25">
      <c r="J1041" s="71"/>
      <c r="K1041" s="71"/>
    </row>
    <row r="1042" spans="10:11" x14ac:dyDescent="0.25">
      <c r="J1042" s="71"/>
      <c r="K1042" s="71"/>
    </row>
    <row r="1043" spans="10:11" x14ac:dyDescent="0.25">
      <c r="J1043" s="71"/>
      <c r="K1043" s="71"/>
    </row>
    <row r="1044" spans="10:11" x14ac:dyDescent="0.25">
      <c r="J1044" s="71"/>
      <c r="K1044" s="71"/>
    </row>
    <row r="1045" spans="10:11" x14ac:dyDescent="0.25">
      <c r="J1045" s="71"/>
      <c r="K1045" s="71"/>
    </row>
    <row r="1046" spans="10:11" x14ac:dyDescent="0.25">
      <c r="J1046" s="71"/>
      <c r="K1046" s="71"/>
    </row>
    <row r="1047" spans="10:11" x14ac:dyDescent="0.25">
      <c r="J1047" s="71"/>
      <c r="K1047" s="71"/>
    </row>
    <row r="1048" spans="10:11" x14ac:dyDescent="0.25">
      <c r="J1048" s="71"/>
      <c r="K1048" s="71"/>
    </row>
    <row r="1049" spans="10:11" x14ac:dyDescent="0.25">
      <c r="J1049" s="71"/>
      <c r="K1049" s="71"/>
    </row>
    <row r="1050" spans="10:11" x14ac:dyDescent="0.25">
      <c r="J1050" s="71"/>
      <c r="K1050" s="71"/>
    </row>
    <row r="1051" spans="10:11" x14ac:dyDescent="0.25">
      <c r="J1051" s="71"/>
      <c r="K1051" s="71"/>
    </row>
    <row r="1052" spans="10:11" x14ac:dyDescent="0.25">
      <c r="J1052" s="71"/>
      <c r="K1052" s="71"/>
    </row>
    <row r="1053" spans="10:11" x14ac:dyDescent="0.25">
      <c r="J1053" s="71"/>
      <c r="K1053" s="71"/>
    </row>
    <row r="1054" spans="10:11" x14ac:dyDescent="0.25">
      <c r="J1054" s="71"/>
      <c r="K1054" s="71"/>
    </row>
    <row r="1055" spans="10:11" x14ac:dyDescent="0.25">
      <c r="J1055" s="71"/>
      <c r="K1055" s="71"/>
    </row>
    <row r="1056" spans="10:11" x14ac:dyDescent="0.25">
      <c r="J1056" s="71"/>
      <c r="K1056" s="71"/>
    </row>
    <row r="1057" spans="10:11" x14ac:dyDescent="0.25">
      <c r="J1057" s="71"/>
      <c r="K1057" s="71"/>
    </row>
    <row r="1058" spans="10:11" x14ac:dyDescent="0.25">
      <c r="J1058" s="71"/>
      <c r="K1058" s="71"/>
    </row>
    <row r="1059" spans="10:11" x14ac:dyDescent="0.25">
      <c r="J1059" s="71"/>
      <c r="K1059" s="71"/>
    </row>
    <row r="1060" spans="10:11" x14ac:dyDescent="0.25">
      <c r="J1060" s="71"/>
      <c r="K1060" s="71"/>
    </row>
    <row r="1061" spans="10:11" x14ac:dyDescent="0.25">
      <c r="J1061" s="71"/>
      <c r="K1061" s="71"/>
    </row>
    <row r="1062" spans="10:11" x14ac:dyDescent="0.25">
      <c r="J1062" s="71"/>
      <c r="K1062" s="71"/>
    </row>
    <row r="1063" spans="10:11" x14ac:dyDescent="0.25">
      <c r="J1063" s="71"/>
      <c r="K1063" s="71"/>
    </row>
    <row r="1064" spans="10:11" x14ac:dyDescent="0.25">
      <c r="J1064" s="71"/>
      <c r="K1064" s="71"/>
    </row>
    <row r="1065" spans="10:11" x14ac:dyDescent="0.25">
      <c r="J1065" s="71"/>
      <c r="K1065" s="71"/>
    </row>
    <row r="1066" spans="10:11" x14ac:dyDescent="0.25">
      <c r="J1066" s="71"/>
      <c r="K1066" s="71"/>
    </row>
    <row r="1067" spans="10:11" x14ac:dyDescent="0.25">
      <c r="J1067" s="71"/>
      <c r="K1067" s="71"/>
    </row>
    <row r="1068" spans="10:11" x14ac:dyDescent="0.25">
      <c r="J1068" s="71"/>
      <c r="K1068" s="71"/>
    </row>
    <row r="1069" spans="10:11" x14ac:dyDescent="0.25">
      <c r="J1069" s="71"/>
      <c r="K1069" s="71"/>
    </row>
    <row r="1070" spans="10:11" x14ac:dyDescent="0.25">
      <c r="J1070" s="71"/>
      <c r="K1070" s="71"/>
    </row>
    <row r="1071" spans="10:11" x14ac:dyDescent="0.25">
      <c r="J1071" s="71"/>
      <c r="K1071" s="71"/>
    </row>
    <row r="1072" spans="10:11" x14ac:dyDescent="0.25">
      <c r="J1072" s="71"/>
      <c r="K1072" s="71"/>
    </row>
    <row r="1073" spans="10:11" x14ac:dyDescent="0.25">
      <c r="J1073" s="71"/>
      <c r="K1073" s="71"/>
    </row>
    <row r="1074" spans="10:11" x14ac:dyDescent="0.25">
      <c r="J1074" s="71"/>
      <c r="K1074" s="71"/>
    </row>
    <row r="1075" spans="10:11" x14ac:dyDescent="0.25">
      <c r="J1075" s="71"/>
      <c r="K1075" s="71"/>
    </row>
    <row r="1076" spans="10:11" x14ac:dyDescent="0.25">
      <c r="J1076" s="71"/>
      <c r="K1076" s="71"/>
    </row>
    <row r="1077" spans="10:11" x14ac:dyDescent="0.25">
      <c r="J1077" s="71"/>
      <c r="K1077" s="71"/>
    </row>
    <row r="1078" spans="10:11" x14ac:dyDescent="0.25">
      <c r="J1078" s="71"/>
      <c r="K1078" s="71"/>
    </row>
    <row r="1079" spans="10:11" x14ac:dyDescent="0.25">
      <c r="J1079" s="71"/>
      <c r="K1079" s="71"/>
    </row>
    <row r="1080" spans="10:11" x14ac:dyDescent="0.25">
      <c r="J1080" s="71"/>
      <c r="K1080" s="71"/>
    </row>
    <row r="1081" spans="10:11" x14ac:dyDescent="0.25">
      <c r="J1081" s="71"/>
      <c r="K1081" s="71"/>
    </row>
    <row r="1082" spans="10:11" x14ac:dyDescent="0.25">
      <c r="J1082" s="71"/>
      <c r="K1082" s="71"/>
    </row>
    <row r="1083" spans="10:11" x14ac:dyDescent="0.25">
      <c r="J1083" s="71"/>
      <c r="K1083" s="71"/>
    </row>
    <row r="1084" spans="10:11" x14ac:dyDescent="0.25">
      <c r="J1084" s="71"/>
      <c r="K1084" s="71"/>
    </row>
    <row r="1085" spans="10:11" x14ac:dyDescent="0.25">
      <c r="J1085" s="71"/>
      <c r="K1085" s="71"/>
    </row>
    <row r="1086" spans="10:11" x14ac:dyDescent="0.25">
      <c r="J1086" s="71"/>
      <c r="K1086" s="71"/>
    </row>
    <row r="1087" spans="10:11" x14ac:dyDescent="0.25">
      <c r="J1087" s="71"/>
      <c r="K1087" s="71"/>
    </row>
    <row r="1088" spans="10:11" x14ac:dyDescent="0.25">
      <c r="J1088" s="71"/>
      <c r="K1088" s="71"/>
    </row>
    <row r="1089" spans="10:11" x14ac:dyDescent="0.25">
      <c r="J1089" s="71"/>
      <c r="K1089" s="71"/>
    </row>
    <row r="1090" spans="10:11" x14ac:dyDescent="0.25">
      <c r="J1090" s="71"/>
      <c r="K1090" s="71"/>
    </row>
    <row r="1091" spans="10:11" x14ac:dyDescent="0.25">
      <c r="J1091" s="71"/>
      <c r="K1091" s="71"/>
    </row>
    <row r="1092" spans="10:11" x14ac:dyDescent="0.25">
      <c r="J1092" s="71"/>
      <c r="K1092" s="71"/>
    </row>
    <row r="1093" spans="10:11" x14ac:dyDescent="0.25">
      <c r="J1093" s="71"/>
      <c r="K1093" s="71"/>
    </row>
    <row r="1094" spans="10:11" x14ac:dyDescent="0.25">
      <c r="J1094" s="71"/>
      <c r="K1094" s="71"/>
    </row>
    <row r="1095" spans="10:11" x14ac:dyDescent="0.25">
      <c r="J1095" s="71"/>
      <c r="K1095" s="71"/>
    </row>
    <row r="1096" spans="10:11" x14ac:dyDescent="0.25">
      <c r="J1096" s="71"/>
      <c r="K1096" s="71"/>
    </row>
    <row r="1097" spans="10:11" x14ac:dyDescent="0.25">
      <c r="J1097" s="71"/>
      <c r="K1097" s="71"/>
    </row>
    <row r="1098" spans="10:11" x14ac:dyDescent="0.25">
      <c r="J1098" s="71"/>
      <c r="K1098" s="71"/>
    </row>
    <row r="1099" spans="10:11" x14ac:dyDescent="0.25">
      <c r="J1099" s="71"/>
      <c r="K1099" s="71"/>
    </row>
    <row r="1100" spans="10:11" x14ac:dyDescent="0.25">
      <c r="J1100" s="71"/>
      <c r="K1100" s="71"/>
    </row>
    <row r="1101" spans="10:11" x14ac:dyDescent="0.25">
      <c r="J1101" s="71"/>
      <c r="K1101" s="71"/>
    </row>
    <row r="1102" spans="10:11" x14ac:dyDescent="0.25">
      <c r="J1102" s="71"/>
      <c r="K1102" s="71"/>
    </row>
    <row r="1103" spans="10:11" x14ac:dyDescent="0.25">
      <c r="J1103" s="71"/>
      <c r="K1103" s="71"/>
    </row>
    <row r="1104" spans="10:11" x14ac:dyDescent="0.25">
      <c r="J1104" s="71"/>
      <c r="K1104" s="71"/>
    </row>
    <row r="1105" spans="10:11" x14ac:dyDescent="0.25">
      <c r="J1105" s="71"/>
      <c r="K1105" s="71"/>
    </row>
    <row r="1106" spans="10:11" x14ac:dyDescent="0.25">
      <c r="J1106" s="71"/>
      <c r="K1106" s="71"/>
    </row>
    <row r="1107" spans="10:11" x14ac:dyDescent="0.25">
      <c r="J1107" s="71"/>
      <c r="K1107" s="71"/>
    </row>
    <row r="1108" spans="10:11" x14ac:dyDescent="0.25">
      <c r="J1108" s="71"/>
      <c r="K1108" s="71"/>
    </row>
    <row r="1109" spans="10:11" x14ac:dyDescent="0.25">
      <c r="J1109" s="71"/>
      <c r="K1109" s="71"/>
    </row>
    <row r="1110" spans="10:11" x14ac:dyDescent="0.25">
      <c r="J1110" s="71"/>
      <c r="K1110" s="71"/>
    </row>
    <row r="1111" spans="10:11" x14ac:dyDescent="0.25">
      <c r="J1111" s="71"/>
      <c r="K1111" s="71"/>
    </row>
    <row r="1112" spans="10:11" x14ac:dyDescent="0.25">
      <c r="J1112" s="71"/>
      <c r="K1112" s="71"/>
    </row>
    <row r="1113" spans="10:11" x14ac:dyDescent="0.25">
      <c r="J1113" s="71"/>
      <c r="K1113" s="71"/>
    </row>
    <row r="1114" spans="10:11" x14ac:dyDescent="0.25">
      <c r="J1114" s="71"/>
      <c r="K1114" s="71"/>
    </row>
    <row r="1115" spans="10:11" x14ac:dyDescent="0.25">
      <c r="J1115" s="71"/>
      <c r="K1115" s="71"/>
    </row>
    <row r="1116" spans="10:11" x14ac:dyDescent="0.25">
      <c r="J1116" s="71"/>
      <c r="K1116" s="71"/>
    </row>
    <row r="1117" spans="10:11" x14ac:dyDescent="0.25">
      <c r="J1117" s="71"/>
      <c r="K1117" s="71"/>
    </row>
    <row r="1118" spans="10:11" x14ac:dyDescent="0.25">
      <c r="J1118" s="71"/>
      <c r="K1118" s="71"/>
    </row>
    <row r="1119" spans="10:11" x14ac:dyDescent="0.25">
      <c r="J1119" s="71"/>
      <c r="K1119" s="71"/>
    </row>
    <row r="1120" spans="10:11" x14ac:dyDescent="0.25">
      <c r="J1120" s="71"/>
      <c r="K1120" s="71"/>
    </row>
    <row r="1121" spans="10:11" x14ac:dyDescent="0.25">
      <c r="J1121" s="71"/>
      <c r="K1121" s="71"/>
    </row>
    <row r="1122" spans="10:11" x14ac:dyDescent="0.25">
      <c r="J1122" s="71"/>
      <c r="K1122" s="71"/>
    </row>
    <row r="1123" spans="10:11" x14ac:dyDescent="0.25">
      <c r="J1123" s="71"/>
      <c r="K1123" s="71"/>
    </row>
    <row r="1124" spans="10:11" x14ac:dyDescent="0.25">
      <c r="J1124" s="71"/>
      <c r="K1124" s="71"/>
    </row>
    <row r="1125" spans="10:11" x14ac:dyDescent="0.25">
      <c r="J1125" s="71"/>
      <c r="K1125" s="71"/>
    </row>
    <row r="1126" spans="10:11" x14ac:dyDescent="0.25">
      <c r="J1126" s="71"/>
      <c r="K1126" s="71"/>
    </row>
    <row r="1127" spans="10:11" x14ac:dyDescent="0.25">
      <c r="J1127" s="71"/>
      <c r="K1127" s="71"/>
    </row>
    <row r="1128" spans="10:11" x14ac:dyDescent="0.25">
      <c r="J1128" s="71"/>
      <c r="K1128" s="71"/>
    </row>
    <row r="1129" spans="10:11" x14ac:dyDescent="0.25">
      <c r="J1129" s="71"/>
      <c r="K1129" s="71"/>
    </row>
    <row r="1130" spans="10:11" x14ac:dyDescent="0.25">
      <c r="J1130" s="71"/>
      <c r="K1130" s="71"/>
    </row>
    <row r="1131" spans="10:11" x14ac:dyDescent="0.25">
      <c r="J1131" s="71"/>
      <c r="K1131" s="71"/>
    </row>
    <row r="1132" spans="10:11" x14ac:dyDescent="0.25">
      <c r="J1132" s="71"/>
      <c r="K1132" s="71"/>
    </row>
    <row r="1133" spans="10:11" x14ac:dyDescent="0.25">
      <c r="J1133" s="71"/>
      <c r="K1133" s="71"/>
    </row>
    <row r="1134" spans="10:11" x14ac:dyDescent="0.25">
      <c r="J1134" s="71"/>
      <c r="K1134" s="71"/>
    </row>
    <row r="1135" spans="10:11" x14ac:dyDescent="0.25">
      <c r="J1135" s="71"/>
      <c r="K1135" s="71"/>
    </row>
    <row r="1136" spans="10:11" x14ac:dyDescent="0.25">
      <c r="J1136" s="71"/>
      <c r="K1136" s="71"/>
    </row>
    <row r="1137" spans="10:11" x14ac:dyDescent="0.25">
      <c r="J1137" s="71"/>
      <c r="K1137" s="71"/>
    </row>
    <row r="1138" spans="10:11" x14ac:dyDescent="0.25">
      <c r="J1138" s="71"/>
      <c r="K1138" s="71"/>
    </row>
    <row r="1139" spans="10:11" x14ac:dyDescent="0.25">
      <c r="J1139" s="71"/>
      <c r="K1139" s="71"/>
    </row>
    <row r="1140" spans="10:11" x14ac:dyDescent="0.25">
      <c r="J1140" s="71"/>
      <c r="K1140" s="71"/>
    </row>
    <row r="1141" spans="10:11" x14ac:dyDescent="0.25">
      <c r="J1141" s="71"/>
      <c r="K1141" s="71"/>
    </row>
    <row r="1142" spans="10:11" x14ac:dyDescent="0.25">
      <c r="J1142" s="71"/>
      <c r="K1142" s="71"/>
    </row>
    <row r="1143" spans="10:11" x14ac:dyDescent="0.25">
      <c r="J1143" s="71"/>
      <c r="K1143" s="71"/>
    </row>
    <row r="1144" spans="10:11" x14ac:dyDescent="0.25">
      <c r="J1144" s="71"/>
      <c r="K1144" s="71"/>
    </row>
    <row r="1145" spans="10:11" x14ac:dyDescent="0.25">
      <c r="J1145" s="71"/>
      <c r="K1145" s="71"/>
    </row>
    <row r="1146" spans="10:11" x14ac:dyDescent="0.25">
      <c r="J1146" s="71"/>
      <c r="K1146" s="71"/>
    </row>
    <row r="1147" spans="10:11" x14ac:dyDescent="0.25">
      <c r="J1147" s="71"/>
      <c r="K1147" s="71"/>
    </row>
    <row r="1148" spans="10:11" x14ac:dyDescent="0.25">
      <c r="J1148" s="71"/>
      <c r="K1148" s="71"/>
    </row>
    <row r="1149" spans="10:11" x14ac:dyDescent="0.25">
      <c r="J1149" s="71"/>
      <c r="K1149" s="71"/>
    </row>
    <row r="1150" spans="10:11" x14ac:dyDescent="0.25">
      <c r="J1150" s="71"/>
      <c r="K1150" s="71"/>
    </row>
    <row r="1151" spans="10:11" x14ac:dyDescent="0.25">
      <c r="J1151" s="71"/>
      <c r="K1151" s="71"/>
    </row>
    <row r="1152" spans="10:11" x14ac:dyDescent="0.25">
      <c r="J1152" s="71"/>
      <c r="K1152" s="71"/>
    </row>
    <row r="1153" spans="10:11" x14ac:dyDescent="0.25">
      <c r="J1153" s="71"/>
      <c r="K1153" s="71"/>
    </row>
    <row r="1154" spans="10:11" x14ac:dyDescent="0.25">
      <c r="J1154" s="71"/>
      <c r="K1154" s="71"/>
    </row>
    <row r="1155" spans="10:11" x14ac:dyDescent="0.25">
      <c r="J1155" s="71"/>
      <c r="K1155" s="71"/>
    </row>
    <row r="1156" spans="10:11" x14ac:dyDescent="0.25">
      <c r="J1156" s="71"/>
      <c r="K1156" s="71"/>
    </row>
    <row r="1157" spans="10:11" x14ac:dyDescent="0.25">
      <c r="J1157" s="71"/>
      <c r="K1157" s="71"/>
    </row>
    <row r="1158" spans="10:11" x14ac:dyDescent="0.25">
      <c r="J1158" s="71"/>
      <c r="K1158" s="71"/>
    </row>
    <row r="1159" spans="10:11" x14ac:dyDescent="0.25">
      <c r="J1159" s="71"/>
      <c r="K1159" s="71"/>
    </row>
    <row r="1160" spans="10:11" x14ac:dyDescent="0.25">
      <c r="J1160" s="71"/>
      <c r="K1160" s="71"/>
    </row>
    <row r="1161" spans="10:11" x14ac:dyDescent="0.25">
      <c r="J1161" s="71"/>
      <c r="K1161" s="71"/>
    </row>
    <row r="1162" spans="10:11" x14ac:dyDescent="0.25">
      <c r="J1162" s="71"/>
      <c r="K1162" s="71"/>
    </row>
    <row r="1163" spans="10:11" x14ac:dyDescent="0.25">
      <c r="J1163" s="71"/>
      <c r="K1163" s="71"/>
    </row>
    <row r="1164" spans="10:11" x14ac:dyDescent="0.25">
      <c r="J1164" s="71"/>
      <c r="K1164" s="71"/>
    </row>
    <row r="1165" spans="10:11" x14ac:dyDescent="0.25">
      <c r="J1165" s="71"/>
      <c r="K1165" s="71"/>
    </row>
    <row r="1166" spans="10:11" x14ac:dyDescent="0.25">
      <c r="J1166" s="71"/>
      <c r="K1166" s="71"/>
    </row>
    <row r="1167" spans="10:11" x14ac:dyDescent="0.25">
      <c r="J1167" s="71"/>
      <c r="K1167" s="71"/>
    </row>
    <row r="1168" spans="10:11" x14ac:dyDescent="0.25">
      <c r="J1168" s="71"/>
      <c r="K1168" s="71"/>
    </row>
    <row r="1169" spans="10:11" x14ac:dyDescent="0.25">
      <c r="J1169" s="71"/>
      <c r="K1169" s="71"/>
    </row>
    <row r="1170" spans="10:11" x14ac:dyDescent="0.25">
      <c r="J1170" s="71"/>
      <c r="K1170" s="71"/>
    </row>
    <row r="1171" spans="10:11" x14ac:dyDescent="0.25">
      <c r="J1171" s="71"/>
      <c r="K1171" s="71"/>
    </row>
    <row r="1172" spans="10:11" x14ac:dyDescent="0.25">
      <c r="J1172" s="71"/>
      <c r="K1172" s="71"/>
    </row>
    <row r="1173" spans="10:11" x14ac:dyDescent="0.25">
      <c r="J1173" s="71"/>
      <c r="K1173" s="71"/>
    </row>
    <row r="1174" spans="10:11" x14ac:dyDescent="0.25">
      <c r="J1174" s="71"/>
      <c r="K1174" s="71"/>
    </row>
    <row r="1175" spans="10:11" x14ac:dyDescent="0.25">
      <c r="J1175" s="71"/>
      <c r="K1175" s="71"/>
    </row>
    <row r="1176" spans="10:11" x14ac:dyDescent="0.25">
      <c r="J1176" s="71"/>
      <c r="K1176" s="71"/>
    </row>
    <row r="1177" spans="10:11" x14ac:dyDescent="0.25">
      <c r="J1177" s="71"/>
      <c r="K1177" s="71"/>
    </row>
    <row r="1178" spans="10:11" x14ac:dyDescent="0.25">
      <c r="J1178" s="71"/>
      <c r="K1178" s="71"/>
    </row>
    <row r="1179" spans="10:11" x14ac:dyDescent="0.25">
      <c r="J1179" s="71"/>
      <c r="K1179" s="71"/>
    </row>
    <row r="1180" spans="10:11" x14ac:dyDescent="0.25">
      <c r="J1180" s="71"/>
      <c r="K1180" s="71"/>
    </row>
    <row r="1181" spans="10:11" x14ac:dyDescent="0.25">
      <c r="J1181" s="71"/>
      <c r="K1181" s="71"/>
    </row>
    <row r="1182" spans="10:11" x14ac:dyDescent="0.25">
      <c r="J1182" s="71"/>
      <c r="K1182" s="71"/>
    </row>
    <row r="1183" spans="10:11" x14ac:dyDescent="0.25">
      <c r="J1183" s="71"/>
      <c r="K1183" s="71"/>
    </row>
    <row r="1184" spans="10:11" x14ac:dyDescent="0.25">
      <c r="J1184" s="71"/>
      <c r="K1184" s="71"/>
    </row>
    <row r="1185" spans="10:11" x14ac:dyDescent="0.25">
      <c r="J1185" s="71"/>
      <c r="K1185" s="71"/>
    </row>
    <row r="1186" spans="10:11" x14ac:dyDescent="0.25">
      <c r="J1186" s="71"/>
      <c r="K1186" s="71"/>
    </row>
    <row r="1187" spans="10:11" x14ac:dyDescent="0.25">
      <c r="J1187" s="71"/>
      <c r="K1187" s="71"/>
    </row>
    <row r="1188" spans="10:11" x14ac:dyDescent="0.25">
      <c r="J1188" s="71"/>
      <c r="K1188" s="71"/>
    </row>
    <row r="1189" spans="10:11" x14ac:dyDescent="0.25">
      <c r="J1189" s="71"/>
      <c r="K1189" s="71"/>
    </row>
    <row r="1190" spans="10:11" x14ac:dyDescent="0.25">
      <c r="J1190" s="71"/>
      <c r="K1190" s="71"/>
    </row>
    <row r="1191" spans="10:11" x14ac:dyDescent="0.25">
      <c r="J1191" s="71"/>
      <c r="K1191" s="71"/>
    </row>
    <row r="1192" spans="10:11" x14ac:dyDescent="0.25">
      <c r="J1192" s="71"/>
      <c r="K1192" s="71"/>
    </row>
    <row r="1193" spans="10:11" x14ac:dyDescent="0.25">
      <c r="J1193" s="71"/>
      <c r="K1193" s="71"/>
    </row>
    <row r="1194" spans="10:11" x14ac:dyDescent="0.25">
      <c r="J1194" s="71"/>
      <c r="K1194" s="71"/>
    </row>
    <row r="1195" spans="10:11" x14ac:dyDescent="0.25">
      <c r="J1195" s="71"/>
      <c r="K1195" s="71"/>
    </row>
    <row r="1196" spans="10:11" x14ac:dyDescent="0.25">
      <c r="J1196" s="71"/>
      <c r="K1196" s="71"/>
    </row>
    <row r="1197" spans="10:11" x14ac:dyDescent="0.25">
      <c r="J1197" s="71"/>
      <c r="K1197" s="71"/>
    </row>
    <row r="1198" spans="10:11" x14ac:dyDescent="0.25">
      <c r="J1198" s="71"/>
      <c r="K1198" s="71"/>
    </row>
    <row r="1199" spans="10:11" x14ac:dyDescent="0.25">
      <c r="J1199" s="71"/>
      <c r="K1199" s="71"/>
    </row>
    <row r="1200" spans="10:11" x14ac:dyDescent="0.25">
      <c r="J1200" s="71"/>
      <c r="K1200" s="71"/>
    </row>
    <row r="1201" spans="10:11" x14ac:dyDescent="0.25">
      <c r="J1201" s="71"/>
      <c r="K1201" s="71"/>
    </row>
    <row r="1202" spans="10:11" x14ac:dyDescent="0.25">
      <c r="J1202" s="71"/>
      <c r="K1202" s="71"/>
    </row>
    <row r="1203" spans="10:11" x14ac:dyDescent="0.25">
      <c r="J1203" s="71"/>
      <c r="K1203" s="71"/>
    </row>
    <row r="1204" spans="10:11" x14ac:dyDescent="0.25">
      <c r="J1204" s="71"/>
      <c r="K1204" s="71"/>
    </row>
    <row r="1205" spans="10:11" x14ac:dyDescent="0.25">
      <c r="J1205" s="71"/>
      <c r="K1205" s="71"/>
    </row>
    <row r="1206" spans="10:11" x14ac:dyDescent="0.25">
      <c r="J1206" s="71"/>
      <c r="K1206" s="71"/>
    </row>
    <row r="1207" spans="10:11" x14ac:dyDescent="0.25">
      <c r="J1207" s="71"/>
      <c r="K1207" s="71"/>
    </row>
    <row r="1208" spans="10:11" x14ac:dyDescent="0.25">
      <c r="J1208" s="71"/>
      <c r="K1208" s="71"/>
    </row>
    <row r="1209" spans="10:11" x14ac:dyDescent="0.25">
      <c r="J1209" s="71"/>
      <c r="K1209" s="71"/>
    </row>
    <row r="1210" spans="10:11" x14ac:dyDescent="0.25">
      <c r="J1210" s="71"/>
      <c r="K1210" s="71"/>
    </row>
    <row r="1211" spans="10:11" x14ac:dyDescent="0.25">
      <c r="J1211" s="71"/>
      <c r="K1211" s="71"/>
    </row>
    <row r="1212" spans="10:11" x14ac:dyDescent="0.25">
      <c r="J1212" s="71"/>
      <c r="K1212" s="71"/>
    </row>
    <row r="1213" spans="10:11" x14ac:dyDescent="0.25">
      <c r="J1213" s="71"/>
      <c r="K1213" s="71"/>
    </row>
    <row r="1214" spans="10:11" x14ac:dyDescent="0.25">
      <c r="J1214" s="71"/>
      <c r="K1214" s="71"/>
    </row>
    <row r="1215" spans="10:11" x14ac:dyDescent="0.25">
      <c r="J1215" s="71"/>
      <c r="K1215" s="71"/>
    </row>
    <row r="1216" spans="10:11" x14ac:dyDescent="0.25">
      <c r="J1216" s="71"/>
      <c r="K1216" s="71"/>
    </row>
    <row r="1217" spans="10:11" x14ac:dyDescent="0.25">
      <c r="J1217" s="71"/>
      <c r="K1217" s="71"/>
    </row>
    <row r="1218" spans="10:11" x14ac:dyDescent="0.25">
      <c r="J1218" s="71"/>
      <c r="K1218" s="71"/>
    </row>
    <row r="1219" spans="10:11" x14ac:dyDescent="0.25">
      <c r="J1219" s="71"/>
      <c r="K1219" s="71"/>
    </row>
    <row r="1220" spans="10:11" x14ac:dyDescent="0.25">
      <c r="J1220" s="71"/>
      <c r="K1220" s="71"/>
    </row>
    <row r="1221" spans="10:11" x14ac:dyDescent="0.25">
      <c r="J1221" s="71"/>
      <c r="K1221" s="71"/>
    </row>
    <row r="1222" spans="10:11" x14ac:dyDescent="0.25">
      <c r="J1222" s="71"/>
      <c r="K1222" s="71"/>
    </row>
    <row r="1223" spans="10:11" x14ac:dyDescent="0.25">
      <c r="J1223" s="71"/>
      <c r="K1223" s="71"/>
    </row>
    <row r="1224" spans="10:11" x14ac:dyDescent="0.25">
      <c r="J1224" s="71"/>
      <c r="K1224" s="71"/>
    </row>
    <row r="1225" spans="10:11" x14ac:dyDescent="0.25">
      <c r="J1225" s="71"/>
      <c r="K1225" s="71"/>
    </row>
    <row r="1226" spans="10:11" x14ac:dyDescent="0.25">
      <c r="J1226" s="71"/>
      <c r="K1226" s="71"/>
    </row>
    <row r="1227" spans="10:11" x14ac:dyDescent="0.25">
      <c r="J1227" s="71"/>
      <c r="K1227" s="71"/>
    </row>
    <row r="1228" spans="10:11" x14ac:dyDescent="0.25">
      <c r="J1228" s="71"/>
      <c r="K1228" s="71"/>
    </row>
    <row r="1229" spans="10:11" x14ac:dyDescent="0.25">
      <c r="J1229" s="71"/>
      <c r="K1229" s="71"/>
    </row>
    <row r="1230" spans="10:11" x14ac:dyDescent="0.25">
      <c r="J1230" s="71"/>
      <c r="K1230" s="71"/>
    </row>
    <row r="1231" spans="10:11" x14ac:dyDescent="0.25">
      <c r="J1231" s="71"/>
      <c r="K1231" s="71"/>
    </row>
    <row r="1232" spans="10:11" x14ac:dyDescent="0.25">
      <c r="J1232" s="71"/>
      <c r="K1232" s="71"/>
    </row>
    <row r="1233" spans="10:11" x14ac:dyDescent="0.25">
      <c r="J1233" s="71"/>
      <c r="K1233" s="71"/>
    </row>
    <row r="1234" spans="10:11" x14ac:dyDescent="0.25">
      <c r="J1234" s="71"/>
      <c r="K1234" s="71"/>
    </row>
    <row r="1235" spans="10:11" x14ac:dyDescent="0.25">
      <c r="J1235" s="71"/>
      <c r="K1235" s="71"/>
    </row>
    <row r="1236" spans="10:11" x14ac:dyDescent="0.25">
      <c r="J1236" s="71"/>
      <c r="K1236" s="71"/>
    </row>
    <row r="1237" spans="10:11" x14ac:dyDescent="0.25">
      <c r="J1237" s="71"/>
      <c r="K1237" s="71"/>
    </row>
    <row r="1238" spans="10:11" x14ac:dyDescent="0.25">
      <c r="J1238" s="71"/>
      <c r="K1238" s="71"/>
    </row>
    <row r="1239" spans="10:11" x14ac:dyDescent="0.25">
      <c r="J1239" s="71"/>
      <c r="K1239" s="71"/>
    </row>
    <row r="1240" spans="10:11" x14ac:dyDescent="0.25">
      <c r="J1240" s="71"/>
      <c r="K1240" s="71"/>
    </row>
    <row r="1241" spans="10:11" x14ac:dyDescent="0.25">
      <c r="J1241" s="71"/>
      <c r="K1241" s="71"/>
    </row>
    <row r="1242" spans="10:11" x14ac:dyDescent="0.25">
      <c r="J1242" s="71"/>
      <c r="K1242" s="71"/>
    </row>
    <row r="1243" spans="10:11" x14ac:dyDescent="0.25">
      <c r="J1243" s="71"/>
      <c r="K1243" s="71"/>
    </row>
    <row r="1244" spans="10:11" x14ac:dyDescent="0.25">
      <c r="J1244" s="71"/>
      <c r="K1244" s="71"/>
    </row>
    <row r="1245" spans="10:11" x14ac:dyDescent="0.25">
      <c r="J1245" s="71"/>
      <c r="K1245" s="71"/>
    </row>
    <row r="1246" spans="10:11" x14ac:dyDescent="0.25">
      <c r="J1246" s="71"/>
      <c r="K1246" s="71"/>
    </row>
    <row r="1247" spans="10:11" x14ac:dyDescent="0.25">
      <c r="J1247" s="71"/>
      <c r="K1247" s="71"/>
    </row>
    <row r="1248" spans="10:11" x14ac:dyDescent="0.25">
      <c r="J1248" s="71"/>
      <c r="K1248" s="71"/>
    </row>
    <row r="1249" spans="10:11" x14ac:dyDescent="0.25">
      <c r="J1249" s="71"/>
      <c r="K1249" s="71"/>
    </row>
    <row r="1250" spans="10:11" x14ac:dyDescent="0.25">
      <c r="J1250" s="71"/>
      <c r="K1250" s="71"/>
    </row>
    <row r="1251" spans="10:11" x14ac:dyDescent="0.25">
      <c r="J1251" s="71"/>
      <c r="K1251" s="71"/>
    </row>
    <row r="1252" spans="10:11" x14ac:dyDescent="0.25">
      <c r="J1252" s="71"/>
      <c r="K1252" s="71"/>
    </row>
    <row r="1253" spans="10:11" x14ac:dyDescent="0.25">
      <c r="J1253" s="71"/>
      <c r="K1253" s="71"/>
    </row>
    <row r="1254" spans="10:11" x14ac:dyDescent="0.25">
      <c r="J1254" s="71"/>
      <c r="K1254" s="71"/>
    </row>
    <row r="1255" spans="10:11" x14ac:dyDescent="0.25">
      <c r="J1255" s="71"/>
      <c r="K1255" s="71"/>
    </row>
    <row r="1256" spans="10:11" x14ac:dyDescent="0.25">
      <c r="J1256" s="71"/>
      <c r="K1256" s="71"/>
    </row>
    <row r="1257" spans="10:11" x14ac:dyDescent="0.25">
      <c r="J1257" s="71"/>
      <c r="K1257" s="71"/>
    </row>
    <row r="1258" spans="10:11" x14ac:dyDescent="0.25">
      <c r="J1258" s="71"/>
      <c r="K1258" s="71"/>
    </row>
    <row r="1259" spans="10:11" x14ac:dyDescent="0.25">
      <c r="J1259" s="71"/>
      <c r="K1259" s="71"/>
    </row>
    <row r="1260" spans="10:11" x14ac:dyDescent="0.25">
      <c r="J1260" s="71"/>
      <c r="K1260" s="71"/>
    </row>
    <row r="1261" spans="10:11" x14ac:dyDescent="0.25">
      <c r="J1261" s="71"/>
      <c r="K1261" s="71"/>
    </row>
    <row r="1262" spans="10:11" x14ac:dyDescent="0.25">
      <c r="J1262" s="71"/>
      <c r="K1262" s="71"/>
    </row>
    <row r="1263" spans="10:11" x14ac:dyDescent="0.25">
      <c r="J1263" s="71"/>
      <c r="K1263" s="71"/>
    </row>
    <row r="1264" spans="10:11" x14ac:dyDescent="0.25">
      <c r="J1264" s="71"/>
      <c r="K1264" s="71"/>
    </row>
    <row r="1265" spans="10:11" x14ac:dyDescent="0.25">
      <c r="J1265" s="71"/>
      <c r="K1265" s="71"/>
    </row>
    <row r="1266" spans="10:11" x14ac:dyDescent="0.25">
      <c r="J1266" s="71"/>
      <c r="K1266" s="71"/>
    </row>
    <row r="1267" spans="10:11" x14ac:dyDescent="0.25">
      <c r="J1267" s="71"/>
      <c r="K1267" s="71"/>
    </row>
    <row r="1268" spans="10:11" x14ac:dyDescent="0.25">
      <c r="J1268" s="71"/>
      <c r="K1268" s="71"/>
    </row>
    <row r="1269" spans="10:11" x14ac:dyDescent="0.25">
      <c r="J1269" s="71"/>
      <c r="K1269" s="71"/>
    </row>
    <row r="1270" spans="10:11" x14ac:dyDescent="0.25">
      <c r="J1270" s="71"/>
      <c r="K1270" s="71"/>
    </row>
    <row r="1271" spans="10:11" x14ac:dyDescent="0.25">
      <c r="J1271" s="71"/>
      <c r="K1271" s="71"/>
    </row>
    <row r="1272" spans="10:11" x14ac:dyDescent="0.25">
      <c r="J1272" s="71"/>
      <c r="K1272" s="71"/>
    </row>
    <row r="1273" spans="10:11" x14ac:dyDescent="0.25">
      <c r="J1273" s="71"/>
      <c r="K1273" s="71"/>
    </row>
    <row r="1274" spans="10:11" x14ac:dyDescent="0.25">
      <c r="J1274" s="71"/>
      <c r="K1274" s="71"/>
    </row>
    <row r="1275" spans="10:11" x14ac:dyDescent="0.25">
      <c r="J1275" s="71"/>
      <c r="K1275" s="71"/>
    </row>
    <row r="1276" spans="10:11" x14ac:dyDescent="0.25">
      <c r="J1276" s="71"/>
      <c r="K1276" s="71"/>
    </row>
    <row r="1277" spans="10:11" x14ac:dyDescent="0.25">
      <c r="J1277" s="71"/>
      <c r="K1277" s="71"/>
    </row>
    <row r="1278" spans="10:11" x14ac:dyDescent="0.25">
      <c r="J1278" s="71"/>
      <c r="K1278" s="71"/>
    </row>
    <row r="1279" spans="10:11" x14ac:dyDescent="0.25">
      <c r="J1279" s="71"/>
      <c r="K1279" s="71"/>
    </row>
    <row r="1280" spans="10:11" x14ac:dyDescent="0.25">
      <c r="J1280" s="71"/>
      <c r="K1280" s="71"/>
    </row>
    <row r="1281" spans="10:11" x14ac:dyDescent="0.25">
      <c r="J1281" s="71"/>
      <c r="K1281" s="71"/>
    </row>
    <row r="1282" spans="10:11" x14ac:dyDescent="0.25">
      <c r="J1282" s="71"/>
      <c r="K1282" s="71"/>
    </row>
    <row r="1283" spans="10:11" x14ac:dyDescent="0.25">
      <c r="J1283" s="71"/>
      <c r="K1283" s="71"/>
    </row>
    <row r="1284" spans="10:11" x14ac:dyDescent="0.25">
      <c r="J1284" s="71"/>
      <c r="K1284" s="71"/>
    </row>
    <row r="1285" spans="10:11" x14ac:dyDescent="0.25">
      <c r="J1285" s="71"/>
      <c r="K1285" s="71"/>
    </row>
    <row r="1286" spans="10:11" x14ac:dyDescent="0.25">
      <c r="J1286" s="71"/>
      <c r="K1286" s="71"/>
    </row>
    <row r="1287" spans="10:11" x14ac:dyDescent="0.25">
      <c r="J1287" s="71"/>
      <c r="K1287" s="71"/>
    </row>
    <row r="1288" spans="10:11" x14ac:dyDescent="0.25">
      <c r="J1288" s="71"/>
      <c r="K1288" s="71"/>
    </row>
    <row r="1289" spans="10:11" x14ac:dyDescent="0.25">
      <c r="J1289" s="71"/>
      <c r="K1289" s="71"/>
    </row>
    <row r="1290" spans="10:11" x14ac:dyDescent="0.25">
      <c r="J1290" s="71"/>
      <c r="K1290" s="71"/>
    </row>
    <row r="1291" spans="10:11" x14ac:dyDescent="0.25">
      <c r="J1291" s="71"/>
      <c r="K1291" s="71"/>
    </row>
    <row r="1292" spans="10:11" x14ac:dyDescent="0.25">
      <c r="J1292" s="71"/>
      <c r="K1292" s="71"/>
    </row>
    <row r="1293" spans="10:11" x14ac:dyDescent="0.25">
      <c r="J1293" s="71"/>
      <c r="K1293" s="71"/>
    </row>
    <row r="1294" spans="10:11" x14ac:dyDescent="0.25">
      <c r="J1294" s="71"/>
      <c r="K1294" s="71"/>
    </row>
    <row r="1295" spans="10:11" x14ac:dyDescent="0.25">
      <c r="J1295" s="71"/>
      <c r="K1295" s="71"/>
    </row>
    <row r="1296" spans="10:11" x14ac:dyDescent="0.25">
      <c r="J1296" s="71"/>
      <c r="K1296" s="71"/>
    </row>
    <row r="1297" spans="10:11" x14ac:dyDescent="0.25">
      <c r="J1297" s="71"/>
      <c r="K1297" s="71"/>
    </row>
    <row r="1298" spans="10:11" x14ac:dyDescent="0.25">
      <c r="J1298" s="71"/>
      <c r="K1298" s="71"/>
    </row>
    <row r="1299" spans="10:11" x14ac:dyDescent="0.25">
      <c r="J1299" s="71"/>
      <c r="K1299" s="71"/>
    </row>
    <row r="1300" spans="10:11" x14ac:dyDescent="0.25">
      <c r="J1300" s="71"/>
      <c r="K1300" s="71"/>
    </row>
    <row r="1301" spans="10:11" x14ac:dyDescent="0.25">
      <c r="J1301" s="71"/>
      <c r="K1301" s="71"/>
    </row>
    <row r="1302" spans="10:11" x14ac:dyDescent="0.25">
      <c r="J1302" s="71"/>
      <c r="K1302" s="71"/>
    </row>
    <row r="1303" spans="10:11" x14ac:dyDescent="0.25">
      <c r="J1303" s="71"/>
      <c r="K1303" s="71"/>
    </row>
    <row r="1304" spans="10:11" x14ac:dyDescent="0.25">
      <c r="J1304" s="71"/>
      <c r="K1304" s="71"/>
    </row>
    <row r="1305" spans="10:11" x14ac:dyDescent="0.25">
      <c r="J1305" s="71"/>
      <c r="K1305" s="71"/>
    </row>
    <row r="1306" spans="10:11" x14ac:dyDescent="0.25">
      <c r="J1306" s="71"/>
      <c r="K1306" s="71"/>
    </row>
    <row r="1307" spans="10:11" x14ac:dyDescent="0.25">
      <c r="J1307" s="71"/>
      <c r="K1307" s="71"/>
    </row>
    <row r="1308" spans="10:11" x14ac:dyDescent="0.25">
      <c r="J1308" s="71"/>
      <c r="K1308" s="71"/>
    </row>
    <row r="1309" spans="10:11" x14ac:dyDescent="0.25">
      <c r="J1309" s="71"/>
      <c r="K1309" s="71"/>
    </row>
    <row r="1310" spans="10:11" x14ac:dyDescent="0.25">
      <c r="J1310" s="71"/>
      <c r="K1310" s="71"/>
    </row>
    <row r="1311" spans="10:11" x14ac:dyDescent="0.25">
      <c r="J1311" s="71"/>
      <c r="K1311" s="71"/>
    </row>
    <row r="1312" spans="10:11" x14ac:dyDescent="0.25">
      <c r="J1312" s="71"/>
      <c r="K1312" s="71"/>
    </row>
    <row r="1313" spans="10:11" x14ac:dyDescent="0.25">
      <c r="J1313" s="71"/>
      <c r="K1313" s="71"/>
    </row>
    <row r="1314" spans="10:11" x14ac:dyDescent="0.25">
      <c r="J1314" s="71"/>
      <c r="K1314" s="71"/>
    </row>
    <row r="1315" spans="10:11" x14ac:dyDescent="0.25">
      <c r="J1315" s="71"/>
      <c r="K1315" s="71"/>
    </row>
    <row r="1316" spans="10:11" x14ac:dyDescent="0.25">
      <c r="J1316" s="71"/>
      <c r="K1316" s="71"/>
    </row>
    <row r="1317" spans="10:11" x14ac:dyDescent="0.25">
      <c r="J1317" s="71"/>
      <c r="K1317" s="71"/>
    </row>
    <row r="1318" spans="10:11" x14ac:dyDescent="0.25">
      <c r="J1318" s="71"/>
      <c r="K1318" s="71"/>
    </row>
    <row r="1319" spans="10:11" x14ac:dyDescent="0.25">
      <c r="J1319" s="71"/>
      <c r="K1319" s="71"/>
    </row>
    <row r="1320" spans="10:11" x14ac:dyDescent="0.25">
      <c r="J1320" s="71"/>
      <c r="K1320" s="71"/>
    </row>
    <row r="1321" spans="10:11" x14ac:dyDescent="0.25">
      <c r="J1321" s="71"/>
      <c r="K1321" s="71"/>
    </row>
    <row r="1322" spans="10:11" x14ac:dyDescent="0.25">
      <c r="J1322" s="71"/>
      <c r="K1322" s="71"/>
    </row>
    <row r="1323" spans="10:11" x14ac:dyDescent="0.25">
      <c r="J1323" s="71"/>
      <c r="K1323" s="71"/>
    </row>
    <row r="1324" spans="10:11" x14ac:dyDescent="0.25">
      <c r="J1324" s="71"/>
      <c r="K1324" s="71"/>
    </row>
    <row r="1325" spans="10:11" x14ac:dyDescent="0.25">
      <c r="J1325" s="71"/>
      <c r="K1325" s="71"/>
    </row>
    <row r="1326" spans="10:11" x14ac:dyDescent="0.25">
      <c r="J1326" s="71"/>
      <c r="K1326" s="71"/>
    </row>
    <row r="1327" spans="10:11" x14ac:dyDescent="0.25">
      <c r="J1327" s="71"/>
      <c r="K1327" s="71"/>
    </row>
    <row r="1328" spans="10:11" x14ac:dyDescent="0.25">
      <c r="J1328" s="71"/>
      <c r="K1328" s="71"/>
    </row>
    <row r="1329" spans="10:11" x14ac:dyDescent="0.25">
      <c r="J1329" s="71"/>
      <c r="K1329" s="71"/>
    </row>
    <row r="1330" spans="10:11" x14ac:dyDescent="0.25">
      <c r="J1330" s="71"/>
      <c r="K1330" s="71"/>
    </row>
    <row r="1331" spans="10:11" x14ac:dyDescent="0.25">
      <c r="J1331" s="71"/>
      <c r="K1331" s="71"/>
    </row>
    <row r="1332" spans="10:11" x14ac:dyDescent="0.25">
      <c r="J1332" s="71"/>
      <c r="K1332" s="71"/>
    </row>
    <row r="1333" spans="10:11" x14ac:dyDescent="0.25">
      <c r="J1333" s="71"/>
      <c r="K1333" s="71"/>
    </row>
    <row r="1334" spans="10:11" x14ac:dyDescent="0.25">
      <c r="J1334" s="71"/>
      <c r="K1334" s="71"/>
    </row>
    <row r="1335" spans="10:11" x14ac:dyDescent="0.25">
      <c r="J1335" s="71"/>
      <c r="K1335" s="71"/>
    </row>
    <row r="1336" spans="10:11" x14ac:dyDescent="0.25">
      <c r="J1336" s="71"/>
      <c r="K1336" s="71"/>
    </row>
    <row r="1337" spans="10:11" x14ac:dyDescent="0.25">
      <c r="J1337" s="71"/>
      <c r="K1337" s="71"/>
    </row>
    <row r="1338" spans="10:11" x14ac:dyDescent="0.25">
      <c r="J1338" s="71"/>
      <c r="K1338" s="71"/>
    </row>
    <row r="1339" spans="10:11" x14ac:dyDescent="0.25">
      <c r="J1339" s="71"/>
      <c r="K1339" s="71"/>
    </row>
    <row r="1340" spans="10:11" x14ac:dyDescent="0.25">
      <c r="J1340" s="71"/>
      <c r="K1340" s="71"/>
    </row>
    <row r="1341" spans="10:11" x14ac:dyDescent="0.25">
      <c r="J1341" s="71"/>
      <c r="K1341" s="71"/>
    </row>
    <row r="1342" spans="10:11" x14ac:dyDescent="0.25">
      <c r="J1342" s="71"/>
      <c r="K1342" s="71"/>
    </row>
    <row r="1343" spans="10:11" x14ac:dyDescent="0.25">
      <c r="J1343" s="71"/>
      <c r="K1343" s="71"/>
    </row>
    <row r="1344" spans="10:11" x14ac:dyDescent="0.25">
      <c r="J1344" s="71"/>
      <c r="K1344" s="71"/>
    </row>
    <row r="1345" spans="10:11" x14ac:dyDescent="0.25">
      <c r="J1345" s="71"/>
      <c r="K1345" s="71"/>
    </row>
    <row r="1346" spans="10:11" x14ac:dyDescent="0.25">
      <c r="J1346" s="71"/>
      <c r="K1346" s="71"/>
    </row>
    <row r="1347" spans="10:11" x14ac:dyDescent="0.25">
      <c r="J1347" s="71"/>
      <c r="K1347" s="71"/>
    </row>
    <row r="1348" spans="10:11" x14ac:dyDescent="0.25">
      <c r="J1348" s="71"/>
      <c r="K1348" s="71"/>
    </row>
    <row r="1349" spans="10:11" x14ac:dyDescent="0.25">
      <c r="J1349" s="71"/>
      <c r="K1349" s="71"/>
    </row>
    <row r="1350" spans="10:11" x14ac:dyDescent="0.25">
      <c r="J1350" s="71"/>
      <c r="K1350" s="71"/>
    </row>
    <row r="1351" spans="10:11" x14ac:dyDescent="0.25">
      <c r="J1351" s="71"/>
      <c r="K1351" s="71"/>
    </row>
    <row r="1352" spans="10:11" x14ac:dyDescent="0.25">
      <c r="J1352" s="71"/>
      <c r="K1352" s="71"/>
    </row>
    <row r="1353" spans="10:11" x14ac:dyDescent="0.25">
      <c r="J1353" s="71"/>
      <c r="K1353" s="71"/>
    </row>
    <row r="1354" spans="10:11" x14ac:dyDescent="0.25">
      <c r="J1354" s="71"/>
      <c r="K1354" s="71"/>
    </row>
    <row r="1355" spans="10:11" x14ac:dyDescent="0.25">
      <c r="J1355" s="71"/>
      <c r="K1355" s="71"/>
    </row>
    <row r="1356" spans="10:11" x14ac:dyDescent="0.25">
      <c r="J1356" s="71"/>
      <c r="K1356" s="71"/>
    </row>
    <row r="1357" spans="10:11" x14ac:dyDescent="0.25">
      <c r="J1357" s="71"/>
      <c r="K1357" s="71"/>
    </row>
    <row r="1358" spans="10:11" x14ac:dyDescent="0.25">
      <c r="J1358" s="71"/>
      <c r="K1358" s="71"/>
    </row>
    <row r="1359" spans="10:11" x14ac:dyDescent="0.25">
      <c r="J1359" s="71"/>
      <c r="K1359" s="71"/>
    </row>
    <row r="1360" spans="10:11" x14ac:dyDescent="0.25">
      <c r="J1360" s="71"/>
      <c r="K1360" s="71"/>
    </row>
    <row r="1361" spans="10:11" x14ac:dyDescent="0.25">
      <c r="J1361" s="71"/>
      <c r="K1361" s="71"/>
    </row>
    <row r="1362" spans="10:11" x14ac:dyDescent="0.25">
      <c r="J1362" s="71"/>
      <c r="K1362" s="71"/>
    </row>
    <row r="1363" spans="10:11" x14ac:dyDescent="0.25">
      <c r="J1363" s="71"/>
      <c r="K1363" s="71"/>
    </row>
    <row r="1364" spans="10:11" x14ac:dyDescent="0.25">
      <c r="J1364" s="71"/>
      <c r="K1364" s="71"/>
    </row>
    <row r="1365" spans="10:11" x14ac:dyDescent="0.25">
      <c r="J1365" s="71"/>
      <c r="K1365" s="71"/>
    </row>
    <row r="1366" spans="10:11" x14ac:dyDescent="0.25">
      <c r="J1366" s="71"/>
      <c r="K1366" s="71"/>
    </row>
    <row r="1367" spans="10:11" x14ac:dyDescent="0.25">
      <c r="J1367" s="71"/>
      <c r="K1367" s="71"/>
    </row>
    <row r="1368" spans="10:11" x14ac:dyDescent="0.25">
      <c r="J1368" s="71"/>
      <c r="K1368" s="71"/>
    </row>
    <row r="1369" spans="10:11" x14ac:dyDescent="0.25">
      <c r="J1369" s="71"/>
      <c r="K1369" s="71"/>
    </row>
    <row r="1370" spans="10:11" x14ac:dyDescent="0.25">
      <c r="J1370" s="71"/>
      <c r="K1370" s="71"/>
    </row>
    <row r="1371" spans="10:11" x14ac:dyDescent="0.25">
      <c r="J1371" s="71"/>
      <c r="K1371" s="71"/>
    </row>
    <row r="1372" spans="10:11" x14ac:dyDescent="0.25">
      <c r="J1372" s="71"/>
      <c r="K1372" s="71"/>
    </row>
    <row r="1373" spans="10:11" x14ac:dyDescent="0.25">
      <c r="J1373" s="71"/>
      <c r="K1373" s="71"/>
    </row>
    <row r="1374" spans="10:11" x14ac:dyDescent="0.25">
      <c r="J1374" s="71"/>
      <c r="K1374" s="71"/>
    </row>
    <row r="1375" spans="10:11" x14ac:dyDescent="0.25">
      <c r="J1375" s="71"/>
      <c r="K1375" s="71"/>
    </row>
    <row r="1376" spans="10:11" x14ac:dyDescent="0.25">
      <c r="J1376" s="71"/>
      <c r="K1376" s="71"/>
    </row>
    <row r="1377" spans="10:11" x14ac:dyDescent="0.25">
      <c r="J1377" s="71"/>
      <c r="K1377" s="71"/>
    </row>
    <row r="1378" spans="10:11" x14ac:dyDescent="0.25">
      <c r="J1378" s="71"/>
      <c r="K1378" s="71"/>
    </row>
    <row r="1379" spans="10:11" x14ac:dyDescent="0.25">
      <c r="J1379" s="71"/>
      <c r="K1379" s="71"/>
    </row>
    <row r="1380" spans="10:11" x14ac:dyDescent="0.25">
      <c r="J1380" s="71"/>
      <c r="K1380" s="71"/>
    </row>
    <row r="1381" spans="10:11" x14ac:dyDescent="0.25">
      <c r="J1381" s="71"/>
      <c r="K1381" s="71"/>
    </row>
    <row r="1382" spans="10:11" x14ac:dyDescent="0.25">
      <c r="J1382" s="71"/>
      <c r="K1382" s="71"/>
    </row>
    <row r="1383" spans="10:11" x14ac:dyDescent="0.25">
      <c r="J1383" s="71"/>
      <c r="K1383" s="71"/>
    </row>
    <row r="1384" spans="10:11" x14ac:dyDescent="0.25">
      <c r="J1384" s="71"/>
      <c r="K1384" s="71"/>
    </row>
    <row r="1385" spans="10:11" x14ac:dyDescent="0.25">
      <c r="J1385" s="71"/>
      <c r="K1385" s="71"/>
    </row>
    <row r="1386" spans="10:11" x14ac:dyDescent="0.25">
      <c r="J1386" s="71"/>
      <c r="K1386" s="71"/>
    </row>
    <row r="1387" spans="10:11" x14ac:dyDescent="0.25">
      <c r="J1387" s="71"/>
      <c r="K1387" s="71"/>
    </row>
    <row r="1388" spans="10:11" x14ac:dyDescent="0.25">
      <c r="J1388" s="71"/>
      <c r="K1388" s="71"/>
    </row>
    <row r="1389" spans="10:11" x14ac:dyDescent="0.25">
      <c r="J1389" s="71"/>
      <c r="K1389" s="71"/>
    </row>
    <row r="1390" spans="10:11" x14ac:dyDescent="0.25">
      <c r="J1390" s="71"/>
      <c r="K1390" s="71"/>
    </row>
    <row r="1391" spans="10:11" x14ac:dyDescent="0.25">
      <c r="J1391" s="71"/>
      <c r="K1391" s="71"/>
    </row>
    <row r="1392" spans="10:11" x14ac:dyDescent="0.25">
      <c r="J1392" s="71"/>
      <c r="K1392" s="71"/>
    </row>
    <row r="1393" spans="10:11" x14ac:dyDescent="0.25">
      <c r="J1393" s="71"/>
      <c r="K1393" s="71"/>
    </row>
    <row r="1394" spans="10:11" x14ac:dyDescent="0.25">
      <c r="J1394" s="71"/>
      <c r="K1394" s="71"/>
    </row>
    <row r="1395" spans="10:11" x14ac:dyDescent="0.25">
      <c r="J1395" s="71"/>
      <c r="K1395" s="71"/>
    </row>
    <row r="1396" spans="10:11" x14ac:dyDescent="0.25">
      <c r="J1396" s="71"/>
      <c r="K1396" s="71"/>
    </row>
    <row r="1397" spans="10:11" x14ac:dyDescent="0.25">
      <c r="J1397" s="71"/>
      <c r="K1397" s="71"/>
    </row>
    <row r="1398" spans="10:11" x14ac:dyDescent="0.25">
      <c r="J1398" s="71"/>
      <c r="K1398" s="71"/>
    </row>
    <row r="1399" spans="10:11" x14ac:dyDescent="0.25">
      <c r="J1399" s="71"/>
      <c r="K1399" s="71"/>
    </row>
    <row r="1400" spans="10:11" x14ac:dyDescent="0.25">
      <c r="J1400" s="71"/>
      <c r="K1400" s="71"/>
    </row>
    <row r="1401" spans="10:11" x14ac:dyDescent="0.25">
      <c r="J1401" s="71"/>
      <c r="K1401" s="71"/>
    </row>
    <row r="1402" spans="10:11" x14ac:dyDescent="0.25">
      <c r="J1402" s="71"/>
      <c r="K1402" s="71"/>
    </row>
    <row r="1403" spans="10:11" x14ac:dyDescent="0.25">
      <c r="J1403" s="71"/>
      <c r="K1403" s="71"/>
    </row>
    <row r="1404" spans="10:11" x14ac:dyDescent="0.25">
      <c r="J1404" s="71"/>
      <c r="K1404" s="71"/>
    </row>
    <row r="1405" spans="10:11" x14ac:dyDescent="0.25">
      <c r="J1405" s="71"/>
      <c r="K1405" s="71"/>
    </row>
    <row r="1406" spans="10:11" x14ac:dyDescent="0.25">
      <c r="J1406" s="71"/>
      <c r="K1406" s="71"/>
    </row>
    <row r="1407" spans="10:11" x14ac:dyDescent="0.25">
      <c r="J1407" s="71"/>
      <c r="K1407" s="71"/>
    </row>
    <row r="1408" spans="10:11" x14ac:dyDescent="0.25">
      <c r="J1408" s="71"/>
      <c r="K1408" s="71"/>
    </row>
    <row r="1409" spans="10:11" x14ac:dyDescent="0.25">
      <c r="J1409" s="71"/>
      <c r="K1409" s="71"/>
    </row>
    <row r="1410" spans="10:11" x14ac:dyDescent="0.25">
      <c r="J1410" s="71"/>
      <c r="K1410" s="71"/>
    </row>
    <row r="1411" spans="10:11" x14ac:dyDescent="0.25">
      <c r="J1411" s="71"/>
      <c r="K1411" s="71"/>
    </row>
    <row r="1412" spans="10:11" x14ac:dyDescent="0.25">
      <c r="J1412" s="71"/>
      <c r="K1412" s="71"/>
    </row>
    <row r="1413" spans="10:11" x14ac:dyDescent="0.25">
      <c r="J1413" s="71"/>
      <c r="K1413" s="71"/>
    </row>
    <row r="1414" spans="10:11" x14ac:dyDescent="0.25">
      <c r="J1414" s="71"/>
      <c r="K1414" s="71"/>
    </row>
    <row r="1415" spans="10:11" x14ac:dyDescent="0.25">
      <c r="J1415" s="71"/>
      <c r="K1415" s="71"/>
    </row>
    <row r="1416" spans="10:11" x14ac:dyDescent="0.25">
      <c r="J1416" s="71"/>
      <c r="K1416" s="71"/>
    </row>
    <row r="1417" spans="10:11" x14ac:dyDescent="0.25">
      <c r="J1417" s="71"/>
      <c r="K1417" s="71"/>
    </row>
    <row r="1418" spans="10:11" x14ac:dyDescent="0.25">
      <c r="J1418" s="71"/>
      <c r="K1418" s="71"/>
    </row>
    <row r="1419" spans="10:11" x14ac:dyDescent="0.25">
      <c r="J1419" s="71"/>
      <c r="K1419" s="71"/>
    </row>
    <row r="1420" spans="10:11" x14ac:dyDescent="0.25">
      <c r="J1420" s="71"/>
      <c r="K1420" s="71"/>
    </row>
    <row r="1421" spans="10:11" x14ac:dyDescent="0.25">
      <c r="J1421" s="71"/>
      <c r="K1421" s="71"/>
    </row>
    <row r="1422" spans="10:11" x14ac:dyDescent="0.25">
      <c r="J1422" s="71"/>
      <c r="K1422" s="71"/>
    </row>
    <row r="1423" spans="10:11" x14ac:dyDescent="0.25">
      <c r="J1423" s="71"/>
      <c r="K1423" s="71"/>
    </row>
    <row r="1424" spans="10:11" x14ac:dyDescent="0.25">
      <c r="J1424" s="71"/>
      <c r="K1424" s="71"/>
    </row>
    <row r="1425" spans="10:11" x14ac:dyDescent="0.25">
      <c r="J1425" s="71"/>
      <c r="K1425" s="71"/>
    </row>
    <row r="1426" spans="10:11" x14ac:dyDescent="0.25">
      <c r="J1426" s="71"/>
      <c r="K1426" s="71"/>
    </row>
    <row r="1427" spans="10:11" x14ac:dyDescent="0.25">
      <c r="J1427" s="71"/>
      <c r="K1427" s="71"/>
    </row>
    <row r="1428" spans="10:11" x14ac:dyDescent="0.25">
      <c r="J1428" s="71"/>
      <c r="K1428" s="71"/>
    </row>
    <row r="1429" spans="10:11" x14ac:dyDescent="0.25">
      <c r="J1429" s="71"/>
      <c r="K1429" s="71"/>
    </row>
    <row r="1430" spans="10:11" x14ac:dyDescent="0.25">
      <c r="J1430" s="71"/>
      <c r="K1430" s="71"/>
    </row>
    <row r="1431" spans="10:11" x14ac:dyDescent="0.25">
      <c r="J1431" s="71"/>
      <c r="K1431" s="71"/>
    </row>
    <row r="1432" spans="10:11" x14ac:dyDescent="0.25">
      <c r="J1432" s="71"/>
      <c r="K1432" s="71"/>
    </row>
    <row r="1433" spans="10:11" x14ac:dyDescent="0.25">
      <c r="J1433" s="71"/>
      <c r="K1433" s="71"/>
    </row>
    <row r="1434" spans="10:11" x14ac:dyDescent="0.25">
      <c r="J1434" s="71"/>
      <c r="K1434" s="71"/>
    </row>
    <row r="1435" spans="10:11" x14ac:dyDescent="0.25">
      <c r="J1435" s="71"/>
      <c r="K1435" s="71"/>
    </row>
    <row r="1436" spans="10:11" x14ac:dyDescent="0.25">
      <c r="J1436" s="71"/>
      <c r="K1436" s="71"/>
    </row>
    <row r="1437" spans="10:11" x14ac:dyDescent="0.25">
      <c r="J1437" s="71"/>
      <c r="K1437" s="71"/>
    </row>
    <row r="1438" spans="10:11" x14ac:dyDescent="0.25">
      <c r="J1438" s="71"/>
      <c r="K1438" s="71"/>
    </row>
    <row r="1439" spans="10:11" x14ac:dyDescent="0.25">
      <c r="J1439" s="71"/>
      <c r="K1439" s="71"/>
    </row>
    <row r="1440" spans="10:11" x14ac:dyDescent="0.25">
      <c r="J1440" s="71"/>
      <c r="K1440" s="71"/>
    </row>
    <row r="1441" spans="10:11" x14ac:dyDescent="0.25">
      <c r="J1441" s="71"/>
      <c r="K1441" s="71"/>
    </row>
    <row r="1442" spans="10:11" x14ac:dyDescent="0.25">
      <c r="J1442" s="71"/>
      <c r="K1442" s="71"/>
    </row>
    <row r="1443" spans="10:11" x14ac:dyDescent="0.25">
      <c r="J1443" s="71"/>
      <c r="K1443" s="71"/>
    </row>
    <row r="1444" spans="10:11" x14ac:dyDescent="0.25">
      <c r="J1444" s="71"/>
      <c r="K1444" s="71"/>
    </row>
    <row r="1445" spans="10:11" x14ac:dyDescent="0.25">
      <c r="J1445" s="71"/>
      <c r="K1445" s="71"/>
    </row>
    <row r="1446" spans="10:11" x14ac:dyDescent="0.25">
      <c r="J1446" s="71"/>
      <c r="K1446" s="71"/>
    </row>
    <row r="1447" spans="10:11" x14ac:dyDescent="0.25">
      <c r="J1447" s="71"/>
      <c r="K1447" s="71"/>
    </row>
    <row r="1448" spans="10:11" x14ac:dyDescent="0.25">
      <c r="J1448" s="71"/>
      <c r="K1448" s="71"/>
    </row>
    <row r="1449" spans="10:11" x14ac:dyDescent="0.25">
      <c r="J1449" s="71"/>
      <c r="K1449" s="71"/>
    </row>
    <row r="1450" spans="10:11" x14ac:dyDescent="0.25">
      <c r="J1450" s="71"/>
      <c r="K1450" s="71"/>
    </row>
    <row r="1451" spans="10:11" x14ac:dyDescent="0.25">
      <c r="J1451" s="71"/>
      <c r="K1451" s="71"/>
    </row>
    <row r="1452" spans="10:11" x14ac:dyDescent="0.25">
      <c r="J1452" s="71"/>
      <c r="K1452" s="71"/>
    </row>
    <row r="1453" spans="10:11" x14ac:dyDescent="0.25">
      <c r="J1453" s="71"/>
      <c r="K1453" s="71"/>
    </row>
    <row r="1454" spans="10:11" x14ac:dyDescent="0.25">
      <c r="J1454" s="71"/>
      <c r="K1454" s="71"/>
    </row>
    <row r="1455" spans="10:11" x14ac:dyDescent="0.25">
      <c r="J1455" s="71"/>
      <c r="K1455" s="71"/>
    </row>
    <row r="1456" spans="10:11" x14ac:dyDescent="0.25">
      <c r="J1456" s="71"/>
      <c r="K1456" s="71"/>
    </row>
    <row r="1457" spans="10:11" x14ac:dyDescent="0.25">
      <c r="J1457" s="71"/>
      <c r="K1457" s="71"/>
    </row>
    <row r="1458" spans="10:11" x14ac:dyDescent="0.25">
      <c r="J1458" s="71"/>
      <c r="K1458" s="71"/>
    </row>
    <row r="1459" spans="10:11" x14ac:dyDescent="0.25">
      <c r="J1459" s="71"/>
      <c r="K1459" s="71"/>
    </row>
    <row r="1460" spans="10:11" x14ac:dyDescent="0.25">
      <c r="J1460" s="71"/>
      <c r="K1460" s="71"/>
    </row>
    <row r="1461" spans="10:11" x14ac:dyDescent="0.25">
      <c r="J1461" s="71"/>
      <c r="K1461" s="71"/>
    </row>
    <row r="1462" spans="10:11" x14ac:dyDescent="0.25">
      <c r="J1462" s="71"/>
      <c r="K1462" s="71"/>
    </row>
    <row r="1463" spans="10:11" x14ac:dyDescent="0.25">
      <c r="J1463" s="71"/>
      <c r="K1463" s="71"/>
    </row>
    <row r="1464" spans="10:11" x14ac:dyDescent="0.25">
      <c r="J1464" s="71"/>
      <c r="K1464" s="71"/>
    </row>
    <row r="1465" spans="10:11" x14ac:dyDescent="0.25">
      <c r="J1465" s="71"/>
      <c r="K1465" s="71"/>
    </row>
    <row r="1466" spans="10:11" x14ac:dyDescent="0.25">
      <c r="J1466" s="71"/>
      <c r="K1466" s="71"/>
    </row>
    <row r="1467" spans="10:11" x14ac:dyDescent="0.25">
      <c r="J1467" s="71"/>
      <c r="K1467" s="71"/>
    </row>
    <row r="1468" spans="10:11" x14ac:dyDescent="0.25">
      <c r="J1468" s="71"/>
      <c r="K1468" s="71"/>
    </row>
    <row r="1469" spans="10:11" x14ac:dyDescent="0.25">
      <c r="J1469" s="71"/>
      <c r="K1469" s="71"/>
    </row>
    <row r="1470" spans="10:11" x14ac:dyDescent="0.25">
      <c r="J1470" s="71"/>
      <c r="K1470" s="71"/>
    </row>
    <row r="1471" spans="10:11" x14ac:dyDescent="0.25">
      <c r="J1471" s="71"/>
      <c r="K1471" s="71"/>
    </row>
    <row r="1472" spans="10:11" x14ac:dyDescent="0.25">
      <c r="J1472" s="71"/>
      <c r="K1472" s="71"/>
    </row>
    <row r="1473" spans="10:11" x14ac:dyDescent="0.25">
      <c r="J1473" s="71"/>
      <c r="K1473" s="71"/>
    </row>
    <row r="1474" spans="10:11" x14ac:dyDescent="0.25">
      <c r="J1474" s="71"/>
      <c r="K1474" s="71"/>
    </row>
    <row r="1475" spans="10:11" x14ac:dyDescent="0.25">
      <c r="J1475" s="71"/>
      <c r="K1475" s="71"/>
    </row>
    <row r="1476" spans="10:11" x14ac:dyDescent="0.25">
      <c r="J1476" s="71"/>
      <c r="K1476" s="71"/>
    </row>
    <row r="1477" spans="10:11" x14ac:dyDescent="0.25">
      <c r="J1477" s="71"/>
      <c r="K1477" s="71"/>
    </row>
    <row r="1478" spans="10:11" x14ac:dyDescent="0.25">
      <c r="J1478" s="71"/>
      <c r="K1478" s="71"/>
    </row>
    <row r="1479" spans="10:11" x14ac:dyDescent="0.25">
      <c r="J1479" s="71"/>
      <c r="K1479" s="71"/>
    </row>
    <row r="1480" spans="10:11" x14ac:dyDescent="0.25">
      <c r="J1480" s="71"/>
      <c r="K1480" s="71"/>
    </row>
    <row r="1481" spans="10:11" x14ac:dyDescent="0.25">
      <c r="J1481" s="71"/>
      <c r="K1481" s="71"/>
    </row>
    <row r="1482" spans="10:11" x14ac:dyDescent="0.25">
      <c r="J1482" s="71"/>
      <c r="K1482" s="71"/>
    </row>
    <row r="1483" spans="10:11" x14ac:dyDescent="0.25">
      <c r="J1483" s="71"/>
      <c r="K1483" s="71"/>
    </row>
    <row r="1484" spans="10:11" x14ac:dyDescent="0.25">
      <c r="J1484" s="71"/>
      <c r="K1484" s="71"/>
    </row>
    <row r="1485" spans="10:11" x14ac:dyDescent="0.25">
      <c r="J1485" s="71"/>
      <c r="K1485" s="71"/>
    </row>
    <row r="1486" spans="10:11" x14ac:dyDescent="0.25">
      <c r="J1486" s="71"/>
      <c r="K1486" s="71"/>
    </row>
    <row r="1487" spans="10:11" x14ac:dyDescent="0.25">
      <c r="J1487" s="71"/>
      <c r="K1487" s="71"/>
    </row>
    <row r="1488" spans="10:11" x14ac:dyDescent="0.25">
      <c r="J1488" s="71"/>
      <c r="K1488" s="71"/>
    </row>
    <row r="1489" spans="10:11" x14ac:dyDescent="0.25">
      <c r="J1489" s="71"/>
      <c r="K1489" s="71"/>
    </row>
    <row r="1490" spans="10:11" x14ac:dyDescent="0.25">
      <c r="J1490" s="71"/>
      <c r="K1490" s="71"/>
    </row>
    <row r="1491" spans="10:11" x14ac:dyDescent="0.25">
      <c r="J1491" s="71"/>
      <c r="K1491" s="71"/>
    </row>
    <row r="1492" spans="10:11" x14ac:dyDescent="0.25">
      <c r="J1492" s="71"/>
      <c r="K1492" s="71"/>
    </row>
    <row r="1493" spans="10:11" x14ac:dyDescent="0.25">
      <c r="J1493" s="71"/>
      <c r="K1493" s="71"/>
    </row>
    <row r="1494" spans="10:11" x14ac:dyDescent="0.25">
      <c r="J1494" s="71"/>
      <c r="K1494" s="71"/>
    </row>
    <row r="1495" spans="10:11" x14ac:dyDescent="0.25">
      <c r="J1495" s="71"/>
      <c r="K1495" s="71"/>
    </row>
    <row r="1496" spans="10:11" x14ac:dyDescent="0.25">
      <c r="J1496" s="71"/>
      <c r="K1496" s="71"/>
    </row>
    <row r="1497" spans="10:11" x14ac:dyDescent="0.25">
      <c r="J1497" s="71"/>
      <c r="K1497" s="71"/>
    </row>
    <row r="1498" spans="10:11" x14ac:dyDescent="0.25">
      <c r="J1498" s="71"/>
      <c r="K1498" s="71"/>
    </row>
    <row r="1499" spans="10:11" x14ac:dyDescent="0.25">
      <c r="J1499" s="71"/>
      <c r="K1499" s="71"/>
    </row>
    <row r="1500" spans="10:11" x14ac:dyDescent="0.25">
      <c r="J1500" s="71"/>
      <c r="K1500" s="71"/>
    </row>
    <row r="1501" spans="10:11" x14ac:dyDescent="0.25">
      <c r="J1501" s="71"/>
      <c r="K1501" s="71"/>
    </row>
    <row r="1502" spans="10:11" x14ac:dyDescent="0.25">
      <c r="J1502" s="71"/>
      <c r="K1502" s="71"/>
    </row>
    <row r="1503" spans="10:11" x14ac:dyDescent="0.25">
      <c r="J1503" s="71"/>
      <c r="K1503" s="71"/>
    </row>
    <row r="1504" spans="10:11" x14ac:dyDescent="0.25">
      <c r="J1504" s="71"/>
      <c r="K1504" s="71"/>
    </row>
    <row r="1505" spans="10:11" x14ac:dyDescent="0.25">
      <c r="J1505" s="71"/>
      <c r="K1505" s="71"/>
    </row>
    <row r="1506" spans="10:11" x14ac:dyDescent="0.25">
      <c r="J1506" s="71"/>
      <c r="K1506" s="71"/>
    </row>
    <row r="1507" spans="10:11" x14ac:dyDescent="0.25">
      <c r="J1507" s="71"/>
      <c r="K1507" s="71"/>
    </row>
    <row r="1508" spans="10:11" x14ac:dyDescent="0.25">
      <c r="J1508" s="71"/>
      <c r="K1508" s="71"/>
    </row>
    <row r="1509" spans="10:11" x14ac:dyDescent="0.25">
      <c r="J1509" s="71"/>
      <c r="K1509" s="71"/>
    </row>
    <row r="1510" spans="10:11" x14ac:dyDescent="0.25">
      <c r="J1510" s="71"/>
      <c r="K1510" s="71"/>
    </row>
    <row r="1511" spans="10:11" x14ac:dyDescent="0.25">
      <c r="J1511" s="71"/>
      <c r="K1511" s="71"/>
    </row>
    <row r="1512" spans="10:11" x14ac:dyDescent="0.25">
      <c r="J1512" s="71"/>
      <c r="K1512" s="71"/>
    </row>
    <row r="1513" spans="10:11" x14ac:dyDescent="0.25">
      <c r="J1513" s="71"/>
      <c r="K1513" s="71"/>
    </row>
    <row r="1514" spans="10:11" x14ac:dyDescent="0.25">
      <c r="J1514" s="71"/>
      <c r="K1514" s="71"/>
    </row>
    <row r="1515" spans="10:11" x14ac:dyDescent="0.25">
      <c r="J1515" s="71"/>
      <c r="K1515" s="71"/>
    </row>
    <row r="1516" spans="10:11" x14ac:dyDescent="0.25">
      <c r="J1516" s="71"/>
      <c r="K1516" s="71"/>
    </row>
    <row r="1517" spans="10:11" x14ac:dyDescent="0.25">
      <c r="J1517" s="71"/>
      <c r="K1517" s="71"/>
    </row>
    <row r="1518" spans="10:11" x14ac:dyDescent="0.25">
      <c r="J1518" s="71"/>
      <c r="K1518" s="71"/>
    </row>
    <row r="1519" spans="10:11" x14ac:dyDescent="0.25">
      <c r="J1519" s="71"/>
      <c r="K1519" s="71"/>
    </row>
    <row r="1520" spans="10:11" x14ac:dyDescent="0.25">
      <c r="J1520" s="71"/>
      <c r="K1520" s="71"/>
    </row>
    <row r="1521" spans="10:11" x14ac:dyDescent="0.25">
      <c r="J1521" s="71"/>
      <c r="K1521" s="71"/>
    </row>
    <row r="1522" spans="10:11" x14ac:dyDescent="0.25">
      <c r="J1522" s="71"/>
      <c r="K1522" s="71"/>
    </row>
    <row r="1523" spans="10:11" x14ac:dyDescent="0.25">
      <c r="J1523" s="71"/>
      <c r="K1523" s="71"/>
    </row>
    <row r="1524" spans="10:11" x14ac:dyDescent="0.25">
      <c r="J1524" s="71"/>
      <c r="K1524" s="71"/>
    </row>
    <row r="1525" spans="10:11" x14ac:dyDescent="0.25">
      <c r="J1525" s="71"/>
      <c r="K1525" s="71"/>
    </row>
    <row r="1526" spans="10:11" x14ac:dyDescent="0.25">
      <c r="J1526" s="71"/>
      <c r="K1526" s="71"/>
    </row>
    <row r="1527" spans="10:11" x14ac:dyDescent="0.25">
      <c r="J1527" s="71"/>
      <c r="K1527" s="71"/>
    </row>
    <row r="1528" spans="10:11" x14ac:dyDescent="0.25">
      <c r="J1528" s="71"/>
      <c r="K1528" s="71"/>
    </row>
    <row r="1529" spans="10:11" x14ac:dyDescent="0.25">
      <c r="J1529" s="71"/>
      <c r="K1529" s="71"/>
    </row>
    <row r="1530" spans="10:11" x14ac:dyDescent="0.25">
      <c r="J1530" s="71"/>
      <c r="K1530" s="71"/>
    </row>
    <row r="1531" spans="10:11" x14ac:dyDescent="0.25">
      <c r="J1531" s="71"/>
      <c r="K1531" s="71"/>
    </row>
    <row r="1532" spans="10:11" x14ac:dyDescent="0.25">
      <c r="J1532" s="71"/>
      <c r="K1532" s="71"/>
    </row>
    <row r="1533" spans="10:11" x14ac:dyDescent="0.25">
      <c r="J1533" s="71"/>
      <c r="K1533" s="71"/>
    </row>
    <row r="1534" spans="10:11" x14ac:dyDescent="0.25">
      <c r="J1534" s="71"/>
      <c r="K1534" s="71"/>
    </row>
    <row r="1535" spans="10:11" x14ac:dyDescent="0.25">
      <c r="J1535" s="71"/>
      <c r="K1535" s="71"/>
    </row>
    <row r="1536" spans="10:11" x14ac:dyDescent="0.25">
      <c r="J1536" s="71"/>
      <c r="K1536" s="71"/>
    </row>
    <row r="1537" spans="10:11" x14ac:dyDescent="0.25">
      <c r="J1537" s="71"/>
      <c r="K1537" s="71"/>
    </row>
    <row r="1538" spans="10:11" x14ac:dyDescent="0.25">
      <c r="J1538" s="71"/>
      <c r="K1538" s="71"/>
    </row>
    <row r="1539" spans="10:11" x14ac:dyDescent="0.25">
      <c r="J1539" s="71"/>
      <c r="K1539" s="71"/>
    </row>
    <row r="1540" spans="10:11" x14ac:dyDescent="0.25">
      <c r="J1540" s="71"/>
      <c r="K1540" s="71"/>
    </row>
    <row r="1541" spans="10:11" x14ac:dyDescent="0.25">
      <c r="J1541" s="71"/>
      <c r="K1541" s="71"/>
    </row>
    <row r="1542" spans="10:11" x14ac:dyDescent="0.25">
      <c r="J1542" s="71"/>
      <c r="K1542" s="71"/>
    </row>
    <row r="1543" spans="10:11" x14ac:dyDescent="0.25">
      <c r="J1543" s="71"/>
      <c r="K1543" s="71"/>
    </row>
    <row r="1544" spans="10:11" x14ac:dyDescent="0.25">
      <c r="J1544" s="71"/>
      <c r="K1544" s="71"/>
    </row>
    <row r="1545" spans="10:11" x14ac:dyDescent="0.25">
      <c r="J1545" s="71"/>
      <c r="K1545" s="71"/>
    </row>
    <row r="1546" spans="10:11" x14ac:dyDescent="0.25">
      <c r="J1546" s="71"/>
      <c r="K1546" s="71"/>
    </row>
    <row r="1547" spans="10:11" x14ac:dyDescent="0.25">
      <c r="J1547" s="71"/>
      <c r="K1547" s="71"/>
    </row>
    <row r="1548" spans="10:11" x14ac:dyDescent="0.25">
      <c r="J1548" s="71"/>
      <c r="K1548" s="71"/>
    </row>
    <row r="1549" spans="10:11" x14ac:dyDescent="0.25">
      <c r="J1549" s="71"/>
      <c r="K1549" s="71"/>
    </row>
    <row r="1550" spans="10:11" x14ac:dyDescent="0.25">
      <c r="J1550" s="71"/>
      <c r="K1550" s="71"/>
    </row>
    <row r="1551" spans="10:11" x14ac:dyDescent="0.25">
      <c r="J1551" s="71"/>
      <c r="K1551" s="71"/>
    </row>
    <row r="1552" spans="10:11" x14ac:dyDescent="0.25">
      <c r="J1552" s="71"/>
      <c r="K1552" s="71"/>
    </row>
    <row r="1553" spans="10:11" x14ac:dyDescent="0.25">
      <c r="J1553" s="71"/>
      <c r="K1553" s="71"/>
    </row>
    <row r="1554" spans="10:11" x14ac:dyDescent="0.25">
      <c r="J1554" s="71"/>
      <c r="K1554" s="71"/>
    </row>
    <row r="1555" spans="10:11" x14ac:dyDescent="0.25">
      <c r="J1555" s="71"/>
      <c r="K1555" s="71"/>
    </row>
    <row r="1556" spans="10:11" x14ac:dyDescent="0.25">
      <c r="J1556" s="71"/>
      <c r="K1556" s="71"/>
    </row>
    <row r="1557" spans="10:11" x14ac:dyDescent="0.25">
      <c r="J1557" s="71"/>
      <c r="K1557" s="71"/>
    </row>
    <row r="1558" spans="10:11" x14ac:dyDescent="0.25">
      <c r="J1558" s="71"/>
      <c r="K1558" s="71"/>
    </row>
    <row r="1559" spans="10:11" x14ac:dyDescent="0.25">
      <c r="J1559" s="71"/>
      <c r="K1559" s="71"/>
    </row>
    <row r="1560" spans="10:11" x14ac:dyDescent="0.25">
      <c r="J1560" s="71"/>
      <c r="K1560" s="71"/>
    </row>
    <row r="1561" spans="10:11" x14ac:dyDescent="0.25">
      <c r="J1561" s="71"/>
      <c r="K1561" s="71"/>
    </row>
    <row r="1562" spans="10:11" x14ac:dyDescent="0.25">
      <c r="J1562" s="71"/>
      <c r="K1562" s="71"/>
    </row>
    <row r="1563" spans="10:11" x14ac:dyDescent="0.25">
      <c r="J1563" s="71"/>
      <c r="K1563" s="71"/>
    </row>
    <row r="1564" spans="10:11" x14ac:dyDescent="0.25">
      <c r="J1564" s="71"/>
      <c r="K1564" s="71"/>
    </row>
    <row r="1565" spans="10:11" x14ac:dyDescent="0.25">
      <c r="J1565" s="71"/>
      <c r="K1565" s="71"/>
    </row>
    <row r="1566" spans="10:11" x14ac:dyDescent="0.25">
      <c r="J1566" s="71"/>
      <c r="K1566" s="71"/>
    </row>
    <row r="1567" spans="10:11" x14ac:dyDescent="0.25">
      <c r="J1567" s="71"/>
      <c r="K1567" s="71"/>
    </row>
    <row r="1568" spans="10:11" x14ac:dyDescent="0.25">
      <c r="J1568" s="71"/>
      <c r="K1568" s="71"/>
    </row>
    <row r="1569" spans="10:11" x14ac:dyDescent="0.25">
      <c r="J1569" s="71"/>
      <c r="K1569" s="71"/>
    </row>
    <row r="1570" spans="10:11" x14ac:dyDescent="0.25">
      <c r="J1570" s="71"/>
      <c r="K1570" s="71"/>
    </row>
    <row r="1571" spans="10:11" x14ac:dyDescent="0.25">
      <c r="J1571" s="71"/>
      <c r="K1571" s="71"/>
    </row>
    <row r="1572" spans="10:11" x14ac:dyDescent="0.25">
      <c r="J1572" s="71"/>
      <c r="K1572" s="71"/>
    </row>
    <row r="1573" spans="10:11" x14ac:dyDescent="0.25">
      <c r="J1573" s="71"/>
      <c r="K1573" s="71"/>
    </row>
    <row r="1574" spans="10:11" x14ac:dyDescent="0.25">
      <c r="J1574" s="71"/>
      <c r="K1574" s="71"/>
    </row>
    <row r="1575" spans="10:11" x14ac:dyDescent="0.25">
      <c r="J1575" s="71"/>
      <c r="K1575" s="71"/>
    </row>
    <row r="1576" spans="10:11" x14ac:dyDescent="0.25">
      <c r="J1576" s="71"/>
      <c r="K1576" s="71"/>
    </row>
    <row r="1577" spans="10:11" x14ac:dyDescent="0.25">
      <c r="J1577" s="71"/>
      <c r="K1577" s="71"/>
    </row>
    <row r="1578" spans="10:11" x14ac:dyDescent="0.25">
      <c r="J1578" s="71"/>
      <c r="K1578" s="71"/>
    </row>
    <row r="1579" spans="10:11" x14ac:dyDescent="0.25">
      <c r="J1579" s="71"/>
      <c r="K1579" s="71"/>
    </row>
    <row r="1580" spans="10:11" x14ac:dyDescent="0.25">
      <c r="J1580" s="71"/>
      <c r="K1580" s="71"/>
    </row>
    <row r="1581" spans="10:11" x14ac:dyDescent="0.25">
      <c r="J1581" s="71"/>
      <c r="K1581" s="71"/>
    </row>
    <row r="1582" spans="10:11" x14ac:dyDescent="0.25">
      <c r="J1582" s="71"/>
      <c r="K1582" s="71"/>
    </row>
    <row r="1583" spans="10:11" x14ac:dyDescent="0.25">
      <c r="J1583" s="71"/>
      <c r="K1583" s="71"/>
    </row>
    <row r="1584" spans="10:11" x14ac:dyDescent="0.25">
      <c r="J1584" s="71"/>
      <c r="K1584" s="71"/>
    </row>
    <row r="1585" spans="10:11" x14ac:dyDescent="0.25">
      <c r="J1585" s="71"/>
      <c r="K1585" s="71"/>
    </row>
    <row r="1586" spans="10:11" x14ac:dyDescent="0.25">
      <c r="J1586" s="71"/>
      <c r="K1586" s="71"/>
    </row>
    <row r="1587" spans="10:11" x14ac:dyDescent="0.25">
      <c r="J1587" s="71"/>
      <c r="K1587" s="71"/>
    </row>
    <row r="1588" spans="10:11" x14ac:dyDescent="0.25">
      <c r="J1588" s="71"/>
      <c r="K1588" s="71"/>
    </row>
    <row r="1589" spans="10:11" x14ac:dyDescent="0.25">
      <c r="J1589" s="71"/>
      <c r="K1589" s="71"/>
    </row>
    <row r="1590" spans="10:11" x14ac:dyDescent="0.25">
      <c r="J1590" s="71"/>
      <c r="K1590" s="71"/>
    </row>
    <row r="1591" spans="10:11" x14ac:dyDescent="0.25">
      <c r="J1591" s="71"/>
      <c r="K1591" s="71"/>
    </row>
    <row r="1592" spans="10:11" x14ac:dyDescent="0.25">
      <c r="J1592" s="71"/>
      <c r="K1592" s="71"/>
    </row>
    <row r="1593" spans="10:11" x14ac:dyDescent="0.25">
      <c r="J1593" s="71"/>
      <c r="K1593" s="71"/>
    </row>
    <row r="1594" spans="10:11" x14ac:dyDescent="0.25">
      <c r="J1594" s="71"/>
      <c r="K1594" s="71"/>
    </row>
    <row r="1595" spans="10:11" x14ac:dyDescent="0.25">
      <c r="J1595" s="71"/>
      <c r="K1595" s="71"/>
    </row>
    <row r="1596" spans="10:11" x14ac:dyDescent="0.25">
      <c r="J1596" s="71"/>
      <c r="K1596" s="71"/>
    </row>
    <row r="1597" spans="10:11" x14ac:dyDescent="0.25">
      <c r="J1597" s="71"/>
      <c r="K1597" s="71"/>
    </row>
    <row r="1598" spans="10:11" x14ac:dyDescent="0.25">
      <c r="J1598" s="71"/>
      <c r="K1598" s="71"/>
    </row>
    <row r="1599" spans="10:11" x14ac:dyDescent="0.25">
      <c r="J1599" s="71"/>
      <c r="K1599" s="71"/>
    </row>
    <row r="1600" spans="10:11" x14ac:dyDescent="0.25">
      <c r="J1600" s="71"/>
      <c r="K1600" s="71"/>
    </row>
    <row r="1601" spans="10:11" x14ac:dyDescent="0.25">
      <c r="J1601" s="71"/>
      <c r="K1601" s="71"/>
    </row>
    <row r="1602" spans="10:11" x14ac:dyDescent="0.25">
      <c r="J1602" s="71"/>
      <c r="K1602" s="71"/>
    </row>
    <row r="1603" spans="10:11" x14ac:dyDescent="0.25">
      <c r="J1603" s="71"/>
      <c r="K1603" s="71"/>
    </row>
    <row r="1604" spans="10:11" x14ac:dyDescent="0.25">
      <c r="J1604" s="71"/>
      <c r="K1604" s="71"/>
    </row>
    <row r="1605" spans="10:11" x14ac:dyDescent="0.25">
      <c r="J1605" s="71"/>
      <c r="K1605" s="71"/>
    </row>
    <row r="1606" spans="10:11" x14ac:dyDescent="0.25">
      <c r="J1606" s="71"/>
      <c r="K1606" s="71"/>
    </row>
    <row r="1607" spans="10:11" x14ac:dyDescent="0.25">
      <c r="J1607" s="71"/>
      <c r="K1607" s="71"/>
    </row>
    <row r="1608" spans="10:11" x14ac:dyDescent="0.25">
      <c r="J1608" s="71"/>
      <c r="K1608" s="71"/>
    </row>
    <row r="1609" spans="10:11" x14ac:dyDescent="0.25">
      <c r="J1609" s="71"/>
      <c r="K1609" s="71"/>
    </row>
    <row r="1610" spans="10:11" x14ac:dyDescent="0.25">
      <c r="J1610" s="71"/>
      <c r="K1610" s="71"/>
    </row>
    <row r="1611" spans="10:11" x14ac:dyDescent="0.25">
      <c r="J1611" s="71"/>
      <c r="K1611" s="71"/>
    </row>
    <row r="1612" spans="10:11" x14ac:dyDescent="0.25">
      <c r="J1612" s="71"/>
      <c r="K1612" s="71"/>
    </row>
    <row r="1613" spans="10:11" x14ac:dyDescent="0.25">
      <c r="J1613" s="71"/>
      <c r="K1613" s="71"/>
    </row>
    <row r="1614" spans="10:11" x14ac:dyDescent="0.25">
      <c r="J1614" s="71"/>
      <c r="K1614" s="71"/>
    </row>
    <row r="1615" spans="10:11" x14ac:dyDescent="0.25">
      <c r="J1615" s="71"/>
      <c r="K1615" s="71"/>
    </row>
    <row r="1616" spans="10:11" x14ac:dyDescent="0.25">
      <c r="J1616" s="71"/>
      <c r="K1616" s="71"/>
    </row>
    <row r="1617" spans="10:11" x14ac:dyDescent="0.25">
      <c r="J1617" s="71"/>
      <c r="K1617" s="71"/>
    </row>
    <row r="1618" spans="10:11" x14ac:dyDescent="0.25">
      <c r="J1618" s="71"/>
      <c r="K1618" s="71"/>
    </row>
    <row r="1619" spans="10:11" x14ac:dyDescent="0.25">
      <c r="J1619" s="71"/>
      <c r="K1619" s="71"/>
    </row>
    <row r="1620" spans="10:11" x14ac:dyDescent="0.25">
      <c r="J1620" s="71"/>
      <c r="K1620" s="71"/>
    </row>
    <row r="1621" spans="10:11" x14ac:dyDescent="0.25">
      <c r="J1621" s="71"/>
      <c r="K1621" s="71"/>
    </row>
    <row r="1622" spans="10:11" x14ac:dyDescent="0.25">
      <c r="J1622" s="71"/>
      <c r="K1622" s="71"/>
    </row>
    <row r="1623" spans="10:11" x14ac:dyDescent="0.25">
      <c r="J1623" s="71"/>
      <c r="K1623" s="71"/>
    </row>
    <row r="1624" spans="10:11" x14ac:dyDescent="0.25">
      <c r="J1624" s="71"/>
      <c r="K1624" s="71"/>
    </row>
    <row r="1625" spans="10:11" x14ac:dyDescent="0.25">
      <c r="J1625" s="71"/>
      <c r="K1625" s="71"/>
    </row>
    <row r="1626" spans="10:11" x14ac:dyDescent="0.25">
      <c r="J1626" s="71"/>
      <c r="K1626" s="71"/>
    </row>
    <row r="1627" spans="10:11" x14ac:dyDescent="0.25">
      <c r="J1627" s="71"/>
      <c r="K1627" s="71"/>
    </row>
    <row r="1628" spans="10:11" x14ac:dyDescent="0.25">
      <c r="J1628" s="71"/>
      <c r="K1628" s="71"/>
    </row>
    <row r="1629" spans="10:11" x14ac:dyDescent="0.25">
      <c r="J1629" s="71"/>
      <c r="K1629" s="71"/>
    </row>
    <row r="1630" spans="10:11" x14ac:dyDescent="0.25">
      <c r="J1630" s="71"/>
      <c r="K1630" s="71"/>
    </row>
    <row r="1631" spans="10:11" x14ac:dyDescent="0.25">
      <c r="J1631" s="71"/>
      <c r="K1631" s="71"/>
    </row>
    <row r="1632" spans="10:11" x14ac:dyDescent="0.25">
      <c r="J1632" s="71"/>
      <c r="K1632" s="71"/>
    </row>
    <row r="1633" spans="10:11" x14ac:dyDescent="0.25">
      <c r="J1633" s="71"/>
      <c r="K1633" s="71"/>
    </row>
    <row r="1634" spans="10:11" x14ac:dyDescent="0.25">
      <c r="J1634" s="71"/>
      <c r="K1634" s="71"/>
    </row>
    <row r="1635" spans="10:11" x14ac:dyDescent="0.25">
      <c r="J1635" s="71"/>
      <c r="K1635" s="71"/>
    </row>
    <row r="1636" spans="10:11" x14ac:dyDescent="0.25">
      <c r="J1636" s="71"/>
      <c r="K1636" s="71"/>
    </row>
    <row r="1637" spans="10:11" x14ac:dyDescent="0.25">
      <c r="J1637" s="71"/>
      <c r="K1637" s="71"/>
    </row>
  </sheetData>
  <hyperlinks>
    <hyperlink ref="I2" r:id="rId1" xr:uid="{00000000-0004-0000-0C00-000000000000}"/>
    <hyperlink ref="I4" r:id="rId2" xr:uid="{00000000-0004-0000-0C00-000001000000}"/>
    <hyperlink ref="I5" r:id="rId3" xr:uid="{00000000-0004-0000-0C00-000002000000}"/>
    <hyperlink ref="I6" r:id="rId4" xr:uid="{00000000-0004-0000-0C00-000003000000}"/>
    <hyperlink ref="I7" r:id="rId5" xr:uid="{00000000-0004-0000-0C00-000004000000}"/>
    <hyperlink ref="I9" r:id="rId6" xr:uid="{00000000-0004-0000-0C00-000005000000}"/>
    <hyperlink ref="I10" r:id="rId7" xr:uid="{00000000-0004-0000-0C00-000006000000}"/>
    <hyperlink ref="I11" r:id="rId8" xr:uid="{00000000-0004-0000-0C00-000007000000}"/>
    <hyperlink ref="I13" r:id="rId9" xr:uid="{00000000-0004-0000-0C00-000008000000}"/>
    <hyperlink ref="I16" r:id="rId10" xr:uid="{00000000-0004-0000-0C00-000009000000}"/>
    <hyperlink ref="I17" r:id="rId11" xr:uid="{00000000-0004-0000-0C00-00000A000000}"/>
    <hyperlink ref="I14" r:id="rId12" xr:uid="{00000000-0004-0000-0C00-00000B000000}"/>
    <hyperlink ref="I18" r:id="rId13" xr:uid="{00000000-0004-0000-0C00-00000C000000}"/>
    <hyperlink ref="I19" r:id="rId14" xr:uid="{00000000-0004-0000-0C00-00000D000000}"/>
    <hyperlink ref="I20" r:id="rId15" xr:uid="{00000000-0004-0000-0C00-00000E000000}"/>
    <hyperlink ref="I21" r:id="rId16" xr:uid="{00000000-0004-0000-0C00-00000F000000}"/>
    <hyperlink ref="I8" r:id="rId17" xr:uid="{00000000-0004-0000-0C00-000010000000}"/>
    <hyperlink ref="I15" r:id="rId18" xr:uid="{00000000-0004-0000-0C00-000011000000}"/>
    <hyperlink ref="I22" r:id="rId19" xr:uid="{00000000-0004-0000-0C00-000012000000}"/>
    <hyperlink ref="I24" r:id="rId20" xr:uid="{00000000-0004-0000-0C00-000013000000}"/>
    <hyperlink ref="I12" r:id="rId21" xr:uid="{00000000-0004-0000-0C00-000014000000}"/>
    <hyperlink ref="I25" r:id="rId22" xr:uid="{00000000-0004-0000-0C00-000015000000}"/>
    <hyperlink ref="I23" r:id="rId23" xr:uid="{00000000-0004-0000-0C00-000016000000}"/>
    <hyperlink ref="I26" r:id="rId24" xr:uid="{00000000-0004-0000-0C00-000017000000}"/>
    <hyperlink ref="I27" r:id="rId25" xr:uid="{00000000-0004-0000-0C00-000018000000}"/>
  </hyperlinks>
  <pageMargins left="0.7" right="0.7" top="0.75" bottom="0.75" header="0.3" footer="0.3"/>
  <pageSetup orientation="portrait" verticalDpi="300" r:id="rId2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T1637"/>
  <sheetViews>
    <sheetView topLeftCell="J10" workbookViewId="0">
      <selection activeCell="O14" sqref="O14"/>
    </sheetView>
  </sheetViews>
  <sheetFormatPr baseColWidth="10" defaultRowHeight="15" x14ac:dyDescent="0.25"/>
  <cols>
    <col min="1" max="1" width="12.85546875" customWidth="1"/>
    <col min="3" max="3" width="17.85546875" customWidth="1"/>
    <col min="4" max="4" width="18.42578125" customWidth="1"/>
    <col min="5" max="5" width="32.42578125" customWidth="1"/>
    <col min="6" max="6" width="12.7109375" customWidth="1"/>
    <col min="7" max="7" width="17.7109375" customWidth="1"/>
    <col min="9" max="9" width="27" customWidth="1"/>
    <col min="10" max="10" width="19" customWidth="1"/>
    <col min="11" max="11" width="13.7109375" hidden="1" customWidth="1"/>
    <col min="12" max="12" width="22.42578125" hidden="1" customWidth="1"/>
    <col min="13" max="13" width="12.85546875" hidden="1" customWidth="1"/>
    <col min="14" max="14" width="11" customWidth="1"/>
    <col min="15" max="15" width="13.28515625" customWidth="1"/>
    <col min="16" max="17" width="14.140625" customWidth="1"/>
    <col min="18" max="18" width="14.140625" hidden="1" customWidth="1"/>
    <col min="19" max="19" width="9.42578125" customWidth="1"/>
    <col min="20" max="20" width="78.85546875" style="154" customWidth="1"/>
  </cols>
  <sheetData>
    <row r="1" spans="1:20" s="123" customFormat="1" ht="42.95" customHeight="1" thickBot="1" x14ac:dyDescent="0.3">
      <c r="A1" s="111" t="s">
        <v>285</v>
      </c>
      <c r="B1" s="112" t="s">
        <v>286</v>
      </c>
      <c r="C1" s="112" t="s">
        <v>287</v>
      </c>
      <c r="D1" s="112" t="s">
        <v>288</v>
      </c>
      <c r="E1" s="113" t="s">
        <v>289</v>
      </c>
      <c r="F1" s="114" t="s">
        <v>290</v>
      </c>
      <c r="G1" s="114" t="s">
        <v>291</v>
      </c>
      <c r="H1" s="114" t="s">
        <v>291</v>
      </c>
      <c r="I1" s="115" t="s">
        <v>292</v>
      </c>
      <c r="J1" s="116" t="s">
        <v>293</v>
      </c>
      <c r="K1" s="116" t="s">
        <v>294</v>
      </c>
      <c r="L1" s="117" t="s">
        <v>295</v>
      </c>
      <c r="M1" s="118" t="s">
        <v>296</v>
      </c>
      <c r="N1" s="119" t="s">
        <v>297</v>
      </c>
      <c r="O1" s="120" t="s">
        <v>298</v>
      </c>
      <c r="P1" s="120" t="s">
        <v>299</v>
      </c>
      <c r="Q1" s="120" t="s">
        <v>300</v>
      </c>
      <c r="R1" s="120" t="s">
        <v>301</v>
      </c>
      <c r="S1" s="121" t="s">
        <v>302</v>
      </c>
      <c r="T1" s="122" t="s">
        <v>303</v>
      </c>
    </row>
    <row r="2" spans="1:20" x14ac:dyDescent="0.25">
      <c r="A2" s="124" t="s">
        <v>304</v>
      </c>
      <c r="B2" s="125" t="s">
        <v>139</v>
      </c>
      <c r="C2" s="125" t="s">
        <v>305</v>
      </c>
      <c r="D2" s="20" t="s">
        <v>306</v>
      </c>
      <c r="E2" s="125" t="s">
        <v>307</v>
      </c>
      <c r="F2" s="126" t="s">
        <v>308</v>
      </c>
      <c r="G2" s="126" t="s">
        <v>309</v>
      </c>
      <c r="H2" s="127" t="s">
        <v>310</v>
      </c>
      <c r="I2" s="128" t="s">
        <v>311</v>
      </c>
      <c r="J2" s="70">
        <v>56998429766</v>
      </c>
      <c r="K2" s="70"/>
      <c r="L2" s="20"/>
      <c r="M2" s="127"/>
      <c r="N2" s="129" t="s">
        <v>229</v>
      </c>
      <c r="O2" s="129" t="s">
        <v>101</v>
      </c>
      <c r="P2" s="129" t="s">
        <v>77</v>
      </c>
      <c r="Q2" s="129" t="s">
        <v>7</v>
      </c>
      <c r="R2" s="20"/>
      <c r="S2" s="130" t="s">
        <v>312</v>
      </c>
      <c r="T2" s="131" t="s">
        <v>313</v>
      </c>
    </row>
    <row r="3" spans="1:20" s="90" customFormat="1" x14ac:dyDescent="0.25">
      <c r="A3" s="132" t="s">
        <v>304</v>
      </c>
      <c r="B3" s="133" t="s">
        <v>139</v>
      </c>
      <c r="C3" s="133" t="s">
        <v>305</v>
      </c>
      <c r="D3" s="75" t="s">
        <v>306</v>
      </c>
      <c r="E3" s="133" t="s">
        <v>28</v>
      </c>
      <c r="F3" s="134" t="s">
        <v>314</v>
      </c>
      <c r="G3" s="134" t="s">
        <v>315</v>
      </c>
      <c r="H3" s="135"/>
      <c r="I3" s="132"/>
      <c r="J3" s="136"/>
      <c r="K3" s="136"/>
      <c r="L3" s="75"/>
      <c r="M3" s="135"/>
      <c r="N3" s="137" t="s">
        <v>316</v>
      </c>
      <c r="O3" s="137" t="s">
        <v>102</v>
      </c>
      <c r="P3" s="137" t="s">
        <v>317</v>
      </c>
      <c r="Q3" s="137" t="s">
        <v>318</v>
      </c>
      <c r="R3" s="75"/>
      <c r="S3" s="138" t="s">
        <v>319</v>
      </c>
      <c r="T3" s="133" t="s">
        <v>320</v>
      </c>
    </row>
    <row r="4" spans="1:20" x14ac:dyDescent="0.25">
      <c r="A4" s="124" t="s">
        <v>304</v>
      </c>
      <c r="B4" s="125" t="s">
        <v>139</v>
      </c>
      <c r="C4" s="125" t="s">
        <v>305</v>
      </c>
      <c r="D4" s="20" t="s">
        <v>306</v>
      </c>
      <c r="E4" s="125" t="s">
        <v>321</v>
      </c>
      <c r="F4" s="126" t="s">
        <v>308</v>
      </c>
      <c r="G4" s="126" t="s">
        <v>322</v>
      </c>
      <c r="H4" s="127" t="s">
        <v>323</v>
      </c>
      <c r="I4" s="128" t="s">
        <v>324</v>
      </c>
      <c r="J4" s="70">
        <v>56999395145</v>
      </c>
      <c r="K4" s="70"/>
      <c r="L4" s="20"/>
      <c r="M4" s="127"/>
      <c r="N4" s="129" t="s">
        <v>229</v>
      </c>
      <c r="O4" s="129" t="s">
        <v>223</v>
      </c>
      <c r="P4" s="129" t="s">
        <v>225</v>
      </c>
      <c r="Q4" s="129" t="s">
        <v>26</v>
      </c>
      <c r="R4" s="20"/>
      <c r="S4" s="130" t="s">
        <v>325</v>
      </c>
      <c r="T4" s="131" t="s">
        <v>313</v>
      </c>
    </row>
    <row r="5" spans="1:20" x14ac:dyDescent="0.25">
      <c r="A5" s="124" t="s">
        <v>304</v>
      </c>
      <c r="B5" s="125" t="s">
        <v>139</v>
      </c>
      <c r="C5" s="125" t="s">
        <v>305</v>
      </c>
      <c r="D5" s="20" t="s">
        <v>306</v>
      </c>
      <c r="E5" s="125" t="s">
        <v>326</v>
      </c>
      <c r="F5" s="126" t="s">
        <v>327</v>
      </c>
      <c r="G5" s="126" t="s">
        <v>328</v>
      </c>
      <c r="H5" s="127" t="s">
        <v>329</v>
      </c>
      <c r="I5" s="128" t="s">
        <v>330</v>
      </c>
      <c r="J5" s="70">
        <v>56966579578</v>
      </c>
      <c r="K5" s="70"/>
      <c r="L5" s="20"/>
      <c r="M5" s="127"/>
      <c r="N5" s="129" t="s">
        <v>281</v>
      </c>
      <c r="O5" s="129" t="s">
        <v>106</v>
      </c>
      <c r="P5" s="129" t="s">
        <v>77</v>
      </c>
      <c r="Q5" s="129" t="s">
        <v>66</v>
      </c>
      <c r="R5" s="20"/>
      <c r="S5" s="130" t="s">
        <v>312</v>
      </c>
      <c r="T5" s="131" t="s">
        <v>331</v>
      </c>
    </row>
    <row r="6" spans="1:20" x14ac:dyDescent="0.25">
      <c r="A6" s="124" t="s">
        <v>304</v>
      </c>
      <c r="B6" s="125" t="s">
        <v>139</v>
      </c>
      <c r="C6" s="125" t="s">
        <v>332</v>
      </c>
      <c r="D6" s="20" t="s">
        <v>333</v>
      </c>
      <c r="E6" s="125" t="s">
        <v>334</v>
      </c>
      <c r="F6" s="126" t="s">
        <v>314</v>
      </c>
      <c r="G6" s="126" t="s">
        <v>335</v>
      </c>
      <c r="H6" s="127" t="s">
        <v>336</v>
      </c>
      <c r="I6" s="128" t="s">
        <v>337</v>
      </c>
      <c r="J6" s="70">
        <v>56995486202</v>
      </c>
      <c r="K6" s="70"/>
      <c r="L6" s="20"/>
      <c r="M6" s="127"/>
      <c r="N6" s="129" t="s">
        <v>281</v>
      </c>
      <c r="O6" s="129" t="s">
        <v>103</v>
      </c>
      <c r="P6" s="129" t="s">
        <v>35</v>
      </c>
      <c r="Q6" s="129" t="s">
        <v>34</v>
      </c>
      <c r="R6" s="20"/>
      <c r="S6" s="130" t="s">
        <v>338</v>
      </c>
      <c r="T6" s="131" t="s">
        <v>440</v>
      </c>
    </row>
    <row r="7" spans="1:20" x14ac:dyDescent="0.25">
      <c r="A7" s="124" t="s">
        <v>304</v>
      </c>
      <c r="B7" s="125" t="s">
        <v>139</v>
      </c>
      <c r="C7" s="125" t="s">
        <v>340</v>
      </c>
      <c r="D7" s="20" t="s">
        <v>341</v>
      </c>
      <c r="E7" s="125" t="s">
        <v>342</v>
      </c>
      <c r="F7" s="126" t="s">
        <v>314</v>
      </c>
      <c r="G7" s="126" t="s">
        <v>343</v>
      </c>
      <c r="H7" s="127" t="s">
        <v>344</v>
      </c>
      <c r="I7" s="128" t="s">
        <v>67</v>
      </c>
      <c r="J7" s="70">
        <v>56996306206</v>
      </c>
      <c r="K7" s="70"/>
      <c r="L7" s="20"/>
      <c r="M7" s="127"/>
      <c r="N7" s="129" t="s">
        <v>281</v>
      </c>
      <c r="O7" s="129" t="s">
        <v>104</v>
      </c>
      <c r="P7" s="129" t="s">
        <v>38</v>
      </c>
      <c r="Q7" s="129" t="s">
        <v>39</v>
      </c>
      <c r="R7" s="20"/>
      <c r="S7" s="130" t="s">
        <v>338</v>
      </c>
      <c r="T7" s="131" t="s">
        <v>339</v>
      </c>
    </row>
    <row r="8" spans="1:20" x14ac:dyDescent="0.25">
      <c r="A8" s="124" t="s">
        <v>304</v>
      </c>
      <c r="B8" s="125" t="s">
        <v>139</v>
      </c>
      <c r="C8" s="125" t="s">
        <v>305</v>
      </c>
      <c r="D8" s="20" t="s">
        <v>306</v>
      </c>
      <c r="E8" s="125" t="s">
        <v>345</v>
      </c>
      <c r="F8" s="126" t="s">
        <v>314</v>
      </c>
      <c r="G8" s="126" t="s">
        <v>346</v>
      </c>
      <c r="H8" s="127" t="s">
        <v>347</v>
      </c>
      <c r="I8" s="128" t="s">
        <v>348</v>
      </c>
      <c r="J8" s="70">
        <v>56998703511</v>
      </c>
      <c r="K8" s="70"/>
      <c r="L8" s="20"/>
      <c r="M8" s="127"/>
      <c r="N8" s="129" t="s">
        <v>281</v>
      </c>
      <c r="O8" s="129" t="s">
        <v>105</v>
      </c>
      <c r="P8" s="129" t="s">
        <v>42</v>
      </c>
      <c r="Q8" s="129" t="s">
        <v>43</v>
      </c>
      <c r="R8" s="20"/>
      <c r="S8" s="130" t="s">
        <v>338</v>
      </c>
      <c r="T8" s="131" t="s">
        <v>339</v>
      </c>
    </row>
    <row r="9" spans="1:20" s="90" customFormat="1" x14ac:dyDescent="0.25">
      <c r="A9" s="132" t="s">
        <v>304</v>
      </c>
      <c r="B9" s="75" t="s">
        <v>139</v>
      </c>
      <c r="C9" s="133" t="s">
        <v>349</v>
      </c>
      <c r="D9" s="75" t="s">
        <v>350</v>
      </c>
      <c r="E9" s="133" t="s">
        <v>351</v>
      </c>
      <c r="F9" s="134" t="s">
        <v>314</v>
      </c>
      <c r="G9" s="134" t="s">
        <v>352</v>
      </c>
      <c r="H9" s="135" t="s">
        <v>353</v>
      </c>
      <c r="I9" s="139" t="s">
        <v>354</v>
      </c>
      <c r="J9" s="136">
        <v>56992763169</v>
      </c>
      <c r="K9" s="136"/>
      <c r="L9" s="75"/>
      <c r="M9" s="135"/>
      <c r="N9" s="137" t="s">
        <v>281</v>
      </c>
      <c r="O9" s="137" t="s">
        <v>108</v>
      </c>
      <c r="P9" s="137" t="s">
        <v>44</v>
      </c>
      <c r="Q9" s="137" t="s">
        <v>45</v>
      </c>
      <c r="R9" s="75"/>
      <c r="S9" s="138" t="s">
        <v>319</v>
      </c>
      <c r="T9" s="140" t="s">
        <v>355</v>
      </c>
    </row>
    <row r="10" spans="1:20" x14ac:dyDescent="0.25">
      <c r="A10" s="124" t="s">
        <v>304</v>
      </c>
      <c r="B10" s="125" t="s">
        <v>139</v>
      </c>
      <c r="C10" s="125" t="s">
        <v>305</v>
      </c>
      <c r="D10" s="20" t="s">
        <v>306</v>
      </c>
      <c r="E10" s="125" t="s">
        <v>356</v>
      </c>
      <c r="F10" s="126" t="s">
        <v>314</v>
      </c>
      <c r="G10" s="126" t="s">
        <v>357</v>
      </c>
      <c r="H10" s="127" t="s">
        <v>358</v>
      </c>
      <c r="I10" s="128" t="s">
        <v>76</v>
      </c>
      <c r="J10" s="70">
        <v>56972117847</v>
      </c>
      <c r="K10" s="70"/>
      <c r="L10" s="20"/>
      <c r="M10" s="127"/>
      <c r="N10" s="20" t="s">
        <v>281</v>
      </c>
      <c r="O10" s="129" t="s">
        <v>107</v>
      </c>
      <c r="P10" s="129" t="s">
        <v>47</v>
      </c>
      <c r="Q10" s="129" t="s">
        <v>48</v>
      </c>
      <c r="R10" s="20"/>
      <c r="S10" s="141" t="s">
        <v>319</v>
      </c>
      <c r="T10" s="125" t="s">
        <v>359</v>
      </c>
    </row>
    <row r="11" spans="1:20" x14ac:dyDescent="0.25">
      <c r="A11" s="124" t="s">
        <v>304</v>
      </c>
      <c r="B11" s="20" t="s">
        <v>139</v>
      </c>
      <c r="C11" s="20" t="s">
        <v>305</v>
      </c>
      <c r="D11" s="20" t="s">
        <v>306</v>
      </c>
      <c r="E11" s="125" t="s">
        <v>356</v>
      </c>
      <c r="F11" s="126" t="s">
        <v>308</v>
      </c>
      <c r="G11" s="126" t="s">
        <v>357</v>
      </c>
      <c r="H11" s="127" t="s">
        <v>358</v>
      </c>
      <c r="I11" s="69" t="s">
        <v>360</v>
      </c>
      <c r="J11" s="70">
        <v>56972117847</v>
      </c>
      <c r="K11" s="70"/>
      <c r="L11" s="20"/>
      <c r="M11" s="127"/>
      <c r="N11" s="142" t="s">
        <v>281</v>
      </c>
      <c r="O11" s="143" t="s">
        <v>109</v>
      </c>
      <c r="P11" s="144" t="s">
        <v>53</v>
      </c>
      <c r="Q11" s="144" t="s">
        <v>54</v>
      </c>
      <c r="R11" s="20"/>
      <c r="S11" s="145" t="s">
        <v>312</v>
      </c>
      <c r="T11" s="131" t="s">
        <v>361</v>
      </c>
    </row>
    <row r="12" spans="1:20" x14ac:dyDescent="0.25">
      <c r="A12" s="124" t="s">
        <v>304</v>
      </c>
      <c r="B12" s="142" t="s">
        <v>139</v>
      </c>
      <c r="C12" s="142" t="s">
        <v>305</v>
      </c>
      <c r="D12" s="20" t="s">
        <v>306</v>
      </c>
      <c r="E12" s="146" t="s">
        <v>362</v>
      </c>
      <c r="F12" s="126" t="s">
        <v>314</v>
      </c>
      <c r="G12" s="126" t="s">
        <v>363</v>
      </c>
      <c r="H12" s="127" t="s">
        <v>364</v>
      </c>
      <c r="I12" s="69" t="s">
        <v>365</v>
      </c>
      <c r="J12" s="70"/>
      <c r="K12" s="70"/>
      <c r="L12" s="20"/>
      <c r="M12" s="127"/>
      <c r="N12" s="129" t="s">
        <v>281</v>
      </c>
      <c r="O12" s="129" t="s">
        <v>111</v>
      </c>
      <c r="P12" s="129" t="s">
        <v>70</v>
      </c>
      <c r="Q12" s="103" t="s">
        <v>69</v>
      </c>
      <c r="R12" s="20"/>
      <c r="S12" s="141" t="s">
        <v>319</v>
      </c>
      <c r="T12" s="131" t="s">
        <v>366</v>
      </c>
    </row>
    <row r="13" spans="1:20" x14ac:dyDescent="0.25">
      <c r="A13" s="124" t="s">
        <v>304</v>
      </c>
      <c r="B13" s="20" t="s">
        <v>139</v>
      </c>
      <c r="C13" s="125" t="s">
        <v>305</v>
      </c>
      <c r="D13" s="20" t="s">
        <v>306</v>
      </c>
      <c r="E13" s="125" t="s">
        <v>367</v>
      </c>
      <c r="F13" s="126" t="s">
        <v>327</v>
      </c>
      <c r="G13" s="126" t="s">
        <v>368</v>
      </c>
      <c r="H13" s="127" t="s">
        <v>369</v>
      </c>
      <c r="I13" s="128" t="s">
        <v>370</v>
      </c>
      <c r="J13" s="70">
        <v>56991212382</v>
      </c>
      <c r="K13" s="70"/>
      <c r="L13" s="20"/>
      <c r="M13" s="127"/>
      <c r="N13" s="147" t="s">
        <v>281</v>
      </c>
      <c r="O13" s="147" t="s">
        <v>110</v>
      </c>
      <c r="P13" s="147" t="s">
        <v>159</v>
      </c>
      <c r="Q13" s="148" t="s">
        <v>160</v>
      </c>
      <c r="R13" s="142"/>
      <c r="S13" s="149" t="s">
        <v>312</v>
      </c>
      <c r="T13" s="131" t="s">
        <v>371</v>
      </c>
    </row>
    <row r="14" spans="1:20" x14ac:dyDescent="0.25">
      <c r="A14" s="124" t="s">
        <v>304</v>
      </c>
      <c r="B14" s="20" t="s">
        <v>139</v>
      </c>
      <c r="C14" s="125" t="s">
        <v>305</v>
      </c>
      <c r="D14" s="20" t="s">
        <v>306</v>
      </c>
      <c r="E14" s="125" t="s">
        <v>165</v>
      </c>
      <c r="F14" s="126" t="s">
        <v>308</v>
      </c>
      <c r="G14" s="126" t="s">
        <v>372</v>
      </c>
      <c r="H14" s="127" t="s">
        <v>373</v>
      </c>
      <c r="I14" s="128" t="s">
        <v>203</v>
      </c>
      <c r="J14" s="70">
        <v>56983610595</v>
      </c>
      <c r="K14" s="70"/>
      <c r="L14" s="20"/>
      <c r="M14" s="127"/>
      <c r="N14" t="s">
        <v>281</v>
      </c>
      <c r="O14" s="103" t="s">
        <v>164</v>
      </c>
      <c r="P14" s="103" t="s">
        <v>166</v>
      </c>
      <c r="Q14" s="103" t="s">
        <v>167</v>
      </c>
      <c r="R14" s="20"/>
      <c r="S14" s="141" t="s">
        <v>312</v>
      </c>
      <c r="T14" s="131" t="s">
        <v>374</v>
      </c>
    </row>
    <row r="15" spans="1:20" x14ac:dyDescent="0.25">
      <c r="A15" s="124" t="s">
        <v>304</v>
      </c>
      <c r="B15" s="20" t="s">
        <v>375</v>
      </c>
      <c r="C15" s="20" t="s">
        <v>376</v>
      </c>
      <c r="D15" s="20" t="s">
        <v>377</v>
      </c>
      <c r="E15" s="125" t="s">
        <v>172</v>
      </c>
      <c r="F15" s="126" t="s">
        <v>308</v>
      </c>
      <c r="G15" s="126" t="s">
        <v>378</v>
      </c>
      <c r="H15" s="127" t="s">
        <v>379</v>
      </c>
      <c r="I15" s="128" t="s">
        <v>204</v>
      </c>
      <c r="J15" s="70">
        <v>56976229714</v>
      </c>
      <c r="K15" s="70"/>
      <c r="L15" s="20"/>
      <c r="M15" s="127"/>
      <c r="N15" t="s">
        <v>281</v>
      </c>
      <c r="O15" s="129" t="s">
        <v>171</v>
      </c>
      <c r="P15" s="103" t="s">
        <v>173</v>
      </c>
      <c r="Q15" s="103" t="s">
        <v>170</v>
      </c>
      <c r="R15" s="20"/>
      <c r="S15" s="141" t="s">
        <v>312</v>
      </c>
      <c r="T15" s="131" t="s">
        <v>374</v>
      </c>
    </row>
    <row r="16" spans="1:20" x14ac:dyDescent="0.25">
      <c r="A16" s="124" t="s">
        <v>304</v>
      </c>
      <c r="B16" s="20" t="s">
        <v>139</v>
      </c>
      <c r="C16" s="20" t="s">
        <v>380</v>
      </c>
      <c r="D16" s="20" t="s">
        <v>381</v>
      </c>
      <c r="E16" s="125" t="s">
        <v>382</v>
      </c>
      <c r="F16" s="126" t="s">
        <v>308</v>
      </c>
      <c r="G16" s="126" t="s">
        <v>383</v>
      </c>
      <c r="H16" s="127" t="s">
        <v>384</v>
      </c>
      <c r="I16" s="128" t="s">
        <v>201</v>
      </c>
      <c r="J16" s="70">
        <v>56996442922</v>
      </c>
      <c r="K16" s="70"/>
      <c r="L16" s="20"/>
      <c r="M16" s="127"/>
      <c r="N16" t="s">
        <v>281</v>
      </c>
      <c r="O16" s="129" t="s">
        <v>168</v>
      </c>
      <c r="P16" s="103" t="s">
        <v>212</v>
      </c>
      <c r="Q16" s="103" t="s">
        <v>211</v>
      </c>
      <c r="R16" s="20"/>
      <c r="S16" s="141" t="s">
        <v>325</v>
      </c>
      <c r="T16" s="131" t="s">
        <v>374</v>
      </c>
    </row>
    <row r="17" spans="1:20" x14ac:dyDescent="0.25">
      <c r="A17" s="124" t="s">
        <v>304</v>
      </c>
      <c r="B17" s="20" t="s">
        <v>139</v>
      </c>
      <c r="C17" s="20" t="s">
        <v>349</v>
      </c>
      <c r="D17" s="20" t="s">
        <v>385</v>
      </c>
      <c r="E17" s="150" t="s">
        <v>386</v>
      </c>
      <c r="F17" s="126" t="s">
        <v>308</v>
      </c>
      <c r="G17" s="126" t="s">
        <v>387</v>
      </c>
      <c r="H17" s="127" t="s">
        <v>388</v>
      </c>
      <c r="I17" s="128" t="s">
        <v>191</v>
      </c>
      <c r="J17" s="70"/>
      <c r="K17" s="70"/>
      <c r="L17" s="20"/>
      <c r="M17" s="127"/>
      <c r="N17" s="151" t="s">
        <v>281</v>
      </c>
      <c r="O17" s="103" t="s">
        <v>123</v>
      </c>
      <c r="P17" s="103" t="s">
        <v>162</v>
      </c>
      <c r="Q17" s="103" t="s">
        <v>163</v>
      </c>
      <c r="R17" s="20"/>
      <c r="S17" s="141" t="s">
        <v>312</v>
      </c>
      <c r="T17" s="131" t="s">
        <v>389</v>
      </c>
    </row>
    <row r="18" spans="1:20" x14ac:dyDescent="0.25">
      <c r="A18" s="124" t="s">
        <v>304</v>
      </c>
      <c r="B18" s="20" t="s">
        <v>139</v>
      </c>
      <c r="C18" s="20" t="s">
        <v>390</v>
      </c>
      <c r="D18" s="20" t="s">
        <v>391</v>
      </c>
      <c r="E18" s="152" t="s">
        <v>392</v>
      </c>
      <c r="F18" s="126" t="s">
        <v>308</v>
      </c>
      <c r="G18" s="126" t="s">
        <v>393</v>
      </c>
      <c r="H18" s="127" t="s">
        <v>394</v>
      </c>
      <c r="I18" s="128" t="s">
        <v>206</v>
      </c>
      <c r="J18" s="70">
        <v>56975141160</v>
      </c>
      <c r="K18" s="70"/>
      <c r="L18" s="20"/>
      <c r="M18" s="127"/>
      <c r="N18" s="151" t="s">
        <v>281</v>
      </c>
      <c r="O18" s="103" t="s">
        <v>174</v>
      </c>
      <c r="P18" s="103" t="s">
        <v>177</v>
      </c>
      <c r="Q18" s="103" t="s">
        <v>178</v>
      </c>
      <c r="R18" s="20"/>
      <c r="S18" s="141" t="s">
        <v>312</v>
      </c>
      <c r="T18" s="131" t="s">
        <v>374</v>
      </c>
    </row>
    <row r="19" spans="1:20" x14ac:dyDescent="0.25">
      <c r="A19" s="124" t="s">
        <v>304</v>
      </c>
      <c r="B19" s="20" t="s">
        <v>139</v>
      </c>
      <c r="C19" s="20" t="s">
        <v>332</v>
      </c>
      <c r="D19" s="20" t="s">
        <v>333</v>
      </c>
      <c r="E19" s="152" t="s">
        <v>395</v>
      </c>
      <c r="F19" s="126" t="s">
        <v>308</v>
      </c>
      <c r="G19" s="126" t="s">
        <v>396</v>
      </c>
      <c r="H19" s="127" t="s">
        <v>397</v>
      </c>
      <c r="I19" s="128" t="s">
        <v>199</v>
      </c>
      <c r="J19" s="70">
        <v>56995749912</v>
      </c>
      <c r="K19" s="70"/>
      <c r="L19" s="20"/>
      <c r="M19" s="127"/>
      <c r="N19" s="124" t="s">
        <v>281</v>
      </c>
      <c r="O19" s="103" t="s">
        <v>179</v>
      </c>
      <c r="P19" s="103" t="s">
        <v>181</v>
      </c>
      <c r="Q19" s="103" t="s">
        <v>182</v>
      </c>
      <c r="R19" s="20"/>
      <c r="S19" s="141" t="s">
        <v>312</v>
      </c>
      <c r="T19" s="131" t="s">
        <v>374</v>
      </c>
    </row>
    <row r="20" spans="1:20" x14ac:dyDescent="0.25">
      <c r="A20" s="124" t="s">
        <v>304</v>
      </c>
      <c r="B20" s="20" t="s">
        <v>139</v>
      </c>
      <c r="C20" s="20" t="s">
        <v>305</v>
      </c>
      <c r="D20" s="20" t="s">
        <v>306</v>
      </c>
      <c r="E20" s="152" t="s">
        <v>398</v>
      </c>
      <c r="F20" s="126" t="s">
        <v>308</v>
      </c>
      <c r="G20" s="126" t="s">
        <v>399</v>
      </c>
      <c r="H20" s="127" t="s">
        <v>400</v>
      </c>
      <c r="I20" s="128" t="s">
        <v>197</v>
      </c>
      <c r="J20" s="70">
        <v>56942251676</v>
      </c>
      <c r="K20" s="70"/>
      <c r="L20" s="20"/>
      <c r="M20" s="127"/>
      <c r="N20" s="124" t="s">
        <v>281</v>
      </c>
      <c r="O20" s="103" t="s">
        <v>183</v>
      </c>
      <c r="P20" s="103" t="s">
        <v>185</v>
      </c>
      <c r="Q20" s="103" t="s">
        <v>186</v>
      </c>
      <c r="R20" s="20"/>
      <c r="S20" s="141" t="s">
        <v>312</v>
      </c>
      <c r="T20" s="131" t="s">
        <v>401</v>
      </c>
    </row>
    <row r="21" spans="1:20" x14ac:dyDescent="0.25">
      <c r="A21" s="124" t="s">
        <v>304</v>
      </c>
      <c r="B21" s="20" t="s">
        <v>139</v>
      </c>
      <c r="C21" s="20" t="s">
        <v>349</v>
      </c>
      <c r="D21" s="20" t="s">
        <v>385</v>
      </c>
      <c r="E21" s="152" t="s">
        <v>195</v>
      </c>
      <c r="F21" s="126" t="s">
        <v>308</v>
      </c>
      <c r="G21" s="126" t="s">
        <v>402</v>
      </c>
      <c r="H21" s="127" t="s">
        <v>403</v>
      </c>
      <c r="I21" s="128" t="s">
        <v>194</v>
      </c>
      <c r="J21" s="70">
        <v>56996403899</v>
      </c>
      <c r="K21" s="70"/>
      <c r="L21" s="20"/>
      <c r="M21" s="127"/>
      <c r="N21" s="124" t="s">
        <v>281</v>
      </c>
      <c r="O21" s="103" t="s">
        <v>193</v>
      </c>
      <c r="P21" s="103" t="s">
        <v>208</v>
      </c>
      <c r="Q21" s="103" t="s">
        <v>209</v>
      </c>
      <c r="R21" s="20"/>
      <c r="S21" s="141" t="s">
        <v>312</v>
      </c>
      <c r="T21" s="131" t="s">
        <v>404</v>
      </c>
    </row>
    <row r="22" spans="1:20" x14ac:dyDescent="0.25">
      <c r="A22" s="124" t="s">
        <v>304</v>
      </c>
      <c r="B22" s="20" t="s">
        <v>139</v>
      </c>
      <c r="C22" s="20" t="s">
        <v>405</v>
      </c>
      <c r="D22" s="20" t="s">
        <v>405</v>
      </c>
      <c r="E22" s="152" t="s">
        <v>406</v>
      </c>
      <c r="F22" s="126" t="s">
        <v>308</v>
      </c>
      <c r="G22" s="126" t="s">
        <v>407</v>
      </c>
      <c r="H22" s="127" t="s">
        <v>408</v>
      </c>
      <c r="I22" s="128" t="s">
        <v>409</v>
      </c>
      <c r="J22" s="70">
        <v>56978489425</v>
      </c>
      <c r="K22" s="70"/>
      <c r="L22" s="20"/>
      <c r="M22" s="127"/>
      <c r="N22" s="124" t="s">
        <v>281</v>
      </c>
      <c r="O22" s="103" t="s">
        <v>220</v>
      </c>
      <c r="P22" s="103" t="s">
        <v>215</v>
      </c>
      <c r="Q22" s="103" t="s">
        <v>216</v>
      </c>
      <c r="R22" s="20"/>
      <c r="S22" s="153" t="s">
        <v>325</v>
      </c>
      <c r="T22" s="131" t="s">
        <v>410</v>
      </c>
    </row>
    <row r="23" spans="1:20" s="96" customFormat="1" x14ac:dyDescent="0.25">
      <c r="A23" s="162" t="s">
        <v>304</v>
      </c>
      <c r="B23" s="27" t="s">
        <v>139</v>
      </c>
      <c r="C23" s="27" t="s">
        <v>305</v>
      </c>
      <c r="D23" s="27" t="s">
        <v>306</v>
      </c>
      <c r="E23" s="93" t="s">
        <v>304</v>
      </c>
      <c r="F23" s="163" t="s">
        <v>411</v>
      </c>
      <c r="G23" s="163" t="s">
        <v>412</v>
      </c>
      <c r="H23" s="164" t="s">
        <v>413</v>
      </c>
      <c r="I23" s="165" t="s">
        <v>414</v>
      </c>
      <c r="J23" s="166">
        <v>56995350772</v>
      </c>
      <c r="K23" s="166"/>
      <c r="L23" s="27"/>
      <c r="M23" s="164"/>
      <c r="N23" s="162" t="s">
        <v>415</v>
      </c>
      <c r="O23" s="167" t="s">
        <v>272</v>
      </c>
      <c r="P23" s="167" t="s">
        <v>273</v>
      </c>
      <c r="Q23" s="167" t="s">
        <v>274</v>
      </c>
      <c r="R23" s="27"/>
      <c r="S23" s="168" t="s">
        <v>416</v>
      </c>
      <c r="T23" s="169" t="s">
        <v>441</v>
      </c>
    </row>
    <row r="24" spans="1:20" x14ac:dyDescent="0.25">
      <c r="A24" s="124" t="s">
        <v>304</v>
      </c>
      <c r="B24" s="20" t="s">
        <v>139</v>
      </c>
      <c r="C24" s="20" t="s">
        <v>305</v>
      </c>
      <c r="D24" s="20" t="s">
        <v>306</v>
      </c>
      <c r="E24" s="152" t="s">
        <v>418</v>
      </c>
      <c r="F24" s="126" t="s">
        <v>308</v>
      </c>
      <c r="G24" s="126" t="s">
        <v>419</v>
      </c>
      <c r="H24" s="127" t="s">
        <v>420</v>
      </c>
      <c r="I24" s="69" t="s">
        <v>421</v>
      </c>
      <c r="J24" s="70">
        <v>56990796460</v>
      </c>
      <c r="K24" s="70"/>
      <c r="L24" s="20"/>
      <c r="M24" s="127"/>
      <c r="N24" s="124" t="s">
        <v>415</v>
      </c>
      <c r="O24" s="103" t="s">
        <v>263</v>
      </c>
      <c r="P24" s="103" t="s">
        <v>265</v>
      </c>
      <c r="Q24" s="103" t="s">
        <v>266</v>
      </c>
      <c r="R24" s="20"/>
      <c r="S24" s="153" t="s">
        <v>312</v>
      </c>
      <c r="T24" s="154" t="s">
        <v>441</v>
      </c>
    </row>
    <row r="25" spans="1:20" x14ac:dyDescent="0.25">
      <c r="A25" s="124" t="s">
        <v>304</v>
      </c>
      <c r="B25" s="20" t="s">
        <v>139</v>
      </c>
      <c r="C25" s="20" t="s">
        <v>305</v>
      </c>
      <c r="D25" s="20" t="s">
        <v>306</v>
      </c>
      <c r="E25" s="152" t="s">
        <v>362</v>
      </c>
      <c r="F25" s="126" t="s">
        <v>308</v>
      </c>
      <c r="G25" s="126" t="s">
        <v>363</v>
      </c>
      <c r="H25" s="127" t="s">
        <v>422</v>
      </c>
      <c r="I25" s="69" t="s">
        <v>365</v>
      </c>
      <c r="J25" s="70">
        <v>56997799688</v>
      </c>
      <c r="K25" s="70"/>
      <c r="L25" s="20"/>
      <c r="M25" s="127"/>
      <c r="N25" s="124" t="s">
        <v>415</v>
      </c>
      <c r="O25" s="103" t="s">
        <v>280</v>
      </c>
      <c r="P25" s="103" t="s">
        <v>278</v>
      </c>
      <c r="Q25" s="103" t="s">
        <v>279</v>
      </c>
      <c r="R25" s="20"/>
      <c r="S25" s="153" t="s">
        <v>312</v>
      </c>
      <c r="T25" s="154" t="s">
        <v>423</v>
      </c>
    </row>
    <row r="26" spans="1:20" s="96" customFormat="1" x14ac:dyDescent="0.25">
      <c r="A26" s="162" t="s">
        <v>304</v>
      </c>
      <c r="B26" s="27" t="s">
        <v>139</v>
      </c>
      <c r="C26" s="27" t="s">
        <v>305</v>
      </c>
      <c r="D26" s="27" t="s">
        <v>306</v>
      </c>
      <c r="E26" s="93" t="s">
        <v>304</v>
      </c>
      <c r="F26" s="163" t="s">
        <v>442</v>
      </c>
      <c r="G26" s="163"/>
      <c r="H26" s="164"/>
      <c r="I26" s="165"/>
      <c r="J26" s="166"/>
      <c r="K26" s="166"/>
      <c r="L26" s="27"/>
      <c r="M26" s="164"/>
      <c r="N26" s="162" t="s">
        <v>415</v>
      </c>
      <c r="O26" s="167" t="s">
        <v>443</v>
      </c>
      <c r="P26" s="167" t="s">
        <v>444</v>
      </c>
      <c r="Q26" s="167" t="s">
        <v>445</v>
      </c>
      <c r="R26" s="27"/>
      <c r="S26" s="168" t="s">
        <v>325</v>
      </c>
      <c r="T26" s="169" t="s">
        <v>428</v>
      </c>
    </row>
    <row r="27" spans="1:20" s="96" customFormat="1" x14ac:dyDescent="0.25">
      <c r="A27" s="162" t="s">
        <v>304</v>
      </c>
      <c r="B27" s="27" t="s">
        <v>139</v>
      </c>
      <c r="C27" s="27" t="s">
        <v>305</v>
      </c>
      <c r="D27" s="27" t="s">
        <v>306</v>
      </c>
      <c r="E27" s="93" t="s">
        <v>304</v>
      </c>
      <c r="F27" s="163" t="s">
        <v>411</v>
      </c>
      <c r="G27" s="163" t="s">
        <v>412</v>
      </c>
      <c r="H27" s="164" t="s">
        <v>413</v>
      </c>
      <c r="I27" s="165" t="s">
        <v>414</v>
      </c>
      <c r="J27" s="166">
        <v>56995350772</v>
      </c>
      <c r="K27" s="166"/>
      <c r="L27" s="27"/>
      <c r="M27" s="164"/>
      <c r="N27" s="162" t="s">
        <v>429</v>
      </c>
      <c r="O27" s="167" t="s">
        <v>446</v>
      </c>
      <c r="P27" s="167" t="s">
        <v>447</v>
      </c>
      <c r="Q27" s="167" t="s">
        <v>448</v>
      </c>
      <c r="R27" s="27"/>
      <c r="S27" s="168" t="s">
        <v>312</v>
      </c>
      <c r="T27" s="169" t="s">
        <v>417</v>
      </c>
    </row>
    <row r="28" spans="1:20" x14ac:dyDescent="0.25">
      <c r="A28" s="124" t="s">
        <v>304</v>
      </c>
      <c r="B28" s="20" t="s">
        <v>139</v>
      </c>
      <c r="C28" s="20" t="s">
        <v>305</v>
      </c>
      <c r="D28" s="20" t="s">
        <v>306</v>
      </c>
      <c r="E28" s="152" t="s">
        <v>345</v>
      </c>
      <c r="F28" s="126" t="s">
        <v>314</v>
      </c>
      <c r="G28" s="126" t="s">
        <v>449</v>
      </c>
      <c r="H28" s="127" t="s">
        <v>450</v>
      </c>
      <c r="I28" s="69" t="s">
        <v>451</v>
      </c>
      <c r="J28" s="70">
        <v>56992328402</v>
      </c>
      <c r="K28" s="70"/>
      <c r="L28" s="20"/>
      <c r="M28" s="127"/>
      <c r="N28" s="124" t="s">
        <v>415</v>
      </c>
      <c r="O28" s="103" t="s">
        <v>430</v>
      </c>
      <c r="P28" s="103" t="s">
        <v>433</v>
      </c>
      <c r="Q28" s="103" t="s">
        <v>434</v>
      </c>
      <c r="R28" s="20"/>
      <c r="S28" s="153" t="s">
        <v>312</v>
      </c>
      <c r="T28" s="154" t="s">
        <v>439</v>
      </c>
    </row>
    <row r="29" spans="1:20" x14ac:dyDescent="0.25">
      <c r="A29" s="124" t="s">
        <v>304</v>
      </c>
      <c r="B29" s="20" t="s">
        <v>139</v>
      </c>
      <c r="C29" s="20" t="s">
        <v>340</v>
      </c>
      <c r="D29" s="20" t="s">
        <v>341</v>
      </c>
      <c r="E29" s="152" t="s">
        <v>342</v>
      </c>
      <c r="F29" s="126" t="s">
        <v>314</v>
      </c>
      <c r="G29" s="126" t="s">
        <v>452</v>
      </c>
      <c r="H29" s="127" t="s">
        <v>453</v>
      </c>
      <c r="I29" s="69" t="s">
        <v>67</v>
      </c>
      <c r="J29" s="70">
        <v>56996306206</v>
      </c>
      <c r="K29" s="70"/>
      <c r="L29" s="20"/>
      <c r="M29" s="127"/>
      <c r="N29" s="124" t="s">
        <v>415</v>
      </c>
      <c r="O29" s="103" t="s">
        <v>431</v>
      </c>
      <c r="P29" s="103" t="s">
        <v>435</v>
      </c>
      <c r="Q29" s="103" t="s">
        <v>436</v>
      </c>
      <c r="R29" s="20"/>
      <c r="S29" s="153" t="s">
        <v>312</v>
      </c>
      <c r="T29" s="154" t="s">
        <v>439</v>
      </c>
    </row>
    <row r="30" spans="1:20" x14ac:dyDescent="0.25">
      <c r="A30" s="124" t="s">
        <v>304</v>
      </c>
      <c r="B30" s="20" t="s">
        <v>139</v>
      </c>
      <c r="C30" s="20" t="s">
        <v>332</v>
      </c>
      <c r="D30" s="20" t="s">
        <v>333</v>
      </c>
      <c r="E30" s="152" t="s">
        <v>334</v>
      </c>
      <c r="F30" s="126" t="s">
        <v>314</v>
      </c>
      <c r="G30" s="126" t="s">
        <v>335</v>
      </c>
      <c r="H30" s="127" t="s">
        <v>336</v>
      </c>
      <c r="I30" s="69" t="s">
        <v>337</v>
      </c>
      <c r="J30" s="70">
        <v>56995486202</v>
      </c>
      <c r="K30" s="70"/>
      <c r="L30" s="20"/>
      <c r="M30" s="127"/>
      <c r="N30" s="124" t="s">
        <v>415</v>
      </c>
      <c r="O30" s="103" t="s">
        <v>432</v>
      </c>
      <c r="P30" s="103" t="s">
        <v>437</v>
      </c>
      <c r="Q30" s="103" t="s">
        <v>438</v>
      </c>
      <c r="R30" s="20"/>
      <c r="S30" s="153" t="s">
        <v>312</v>
      </c>
      <c r="T30" s="154" t="s">
        <v>439</v>
      </c>
    </row>
    <row r="31" spans="1:20" x14ac:dyDescent="0.25">
      <c r="A31" s="124"/>
      <c r="B31" s="20"/>
      <c r="C31" s="20"/>
      <c r="D31" s="20"/>
      <c r="E31" t="s">
        <v>462</v>
      </c>
      <c r="F31" s="126"/>
      <c r="G31" s="126"/>
      <c r="H31" s="127"/>
      <c r="I31" s="124"/>
      <c r="J31" s="70"/>
      <c r="K31" s="70"/>
      <c r="L31" s="20"/>
      <c r="M31" s="127"/>
      <c r="N31" s="124"/>
      <c r="O31" s="20" t="s">
        <v>459</v>
      </c>
      <c r="P31" s="20" t="s">
        <v>460</v>
      </c>
      <c r="Q31" s="20" t="s">
        <v>461</v>
      </c>
      <c r="R31" s="20"/>
      <c r="S31" s="127"/>
    </row>
    <row r="32" spans="1:20" x14ac:dyDescent="0.25">
      <c r="A32" s="124"/>
      <c r="B32" s="20"/>
      <c r="C32" s="20"/>
      <c r="D32" s="20"/>
      <c r="E32" s="152"/>
      <c r="F32" s="126"/>
      <c r="G32" s="126"/>
      <c r="H32" s="127"/>
      <c r="I32" s="124"/>
      <c r="J32" s="70"/>
      <c r="K32" s="70"/>
      <c r="L32" s="20"/>
      <c r="M32" s="127"/>
      <c r="N32" s="124"/>
      <c r="O32" s="20"/>
      <c r="P32" s="20"/>
      <c r="Q32" s="20"/>
      <c r="R32" s="20"/>
      <c r="S32" s="127"/>
    </row>
    <row r="33" spans="1:19" x14ac:dyDescent="0.25">
      <c r="A33" s="124"/>
      <c r="B33" s="20"/>
      <c r="C33" s="20"/>
      <c r="D33" s="20"/>
      <c r="E33" s="152"/>
      <c r="F33" s="126"/>
      <c r="G33" s="126"/>
      <c r="H33" s="127"/>
      <c r="I33" s="124"/>
      <c r="J33" s="70"/>
      <c r="K33" s="70"/>
      <c r="L33" s="20"/>
      <c r="M33" s="127"/>
      <c r="N33" s="124"/>
      <c r="O33" s="20"/>
      <c r="P33" s="20"/>
      <c r="Q33" s="20"/>
      <c r="R33" s="20"/>
      <c r="S33" s="127"/>
    </row>
    <row r="34" spans="1:19" x14ac:dyDescent="0.25">
      <c r="A34" s="124"/>
      <c r="B34" s="20"/>
      <c r="C34" s="20"/>
      <c r="D34" s="20"/>
      <c r="E34" s="152"/>
      <c r="F34" s="126"/>
      <c r="G34" s="126"/>
      <c r="H34" s="127"/>
      <c r="I34" s="124"/>
      <c r="J34" s="70"/>
      <c r="K34" s="70"/>
      <c r="L34" s="20"/>
      <c r="M34" s="127"/>
      <c r="N34" s="124"/>
      <c r="O34" s="20"/>
      <c r="P34" s="20"/>
      <c r="Q34" s="20"/>
      <c r="R34" s="20"/>
      <c r="S34" s="127"/>
    </row>
    <row r="35" spans="1:19" x14ac:dyDescent="0.25">
      <c r="A35" s="124"/>
      <c r="B35" s="20"/>
      <c r="C35" s="20"/>
      <c r="D35" s="20"/>
      <c r="E35" s="152"/>
      <c r="F35" s="126"/>
      <c r="G35" s="126"/>
      <c r="H35" s="127"/>
      <c r="I35" s="124"/>
      <c r="J35" s="70"/>
      <c r="K35" s="70"/>
      <c r="L35" s="20"/>
      <c r="M35" s="127"/>
      <c r="N35" s="124"/>
      <c r="O35" s="20"/>
      <c r="P35" s="20"/>
      <c r="Q35" s="20"/>
      <c r="R35" s="20"/>
      <c r="S35" s="127"/>
    </row>
    <row r="36" spans="1:19" x14ac:dyDescent="0.25">
      <c r="A36" s="124"/>
      <c r="B36" s="20"/>
      <c r="C36" s="20"/>
      <c r="D36" s="20"/>
      <c r="E36" s="152"/>
      <c r="F36" s="126"/>
      <c r="G36" s="126"/>
      <c r="H36" s="127"/>
      <c r="I36" s="124"/>
      <c r="J36" s="70"/>
      <c r="K36" s="70"/>
      <c r="L36" s="20"/>
      <c r="M36" s="127"/>
      <c r="N36" s="124"/>
      <c r="O36" s="20"/>
      <c r="P36" s="20"/>
      <c r="Q36" s="20"/>
      <c r="R36" s="20"/>
      <c r="S36" s="127"/>
    </row>
    <row r="37" spans="1:19" x14ac:dyDescent="0.25">
      <c r="A37" s="124"/>
      <c r="B37" s="20"/>
      <c r="C37" s="20"/>
      <c r="D37" s="20"/>
      <c r="E37" s="152"/>
      <c r="F37" s="126"/>
      <c r="G37" s="126"/>
      <c r="H37" s="127"/>
      <c r="I37" s="124"/>
      <c r="J37" s="70"/>
      <c r="K37" s="70"/>
      <c r="L37" s="20"/>
      <c r="M37" s="127"/>
      <c r="N37" s="124"/>
      <c r="O37" s="20"/>
      <c r="P37" s="20"/>
      <c r="Q37" s="20"/>
      <c r="R37" s="20"/>
      <c r="S37" s="127"/>
    </row>
    <row r="38" spans="1:19" x14ac:dyDescent="0.25">
      <c r="A38" s="124"/>
      <c r="B38" s="20"/>
      <c r="C38" s="20"/>
      <c r="D38" s="20"/>
      <c r="E38" s="152"/>
      <c r="F38" s="126"/>
      <c r="G38" s="126"/>
      <c r="H38" s="127"/>
      <c r="I38" s="124"/>
      <c r="J38" s="70"/>
      <c r="K38" s="70"/>
      <c r="L38" s="20"/>
      <c r="M38" s="127"/>
      <c r="N38" s="124"/>
      <c r="O38" s="20"/>
      <c r="P38" s="20"/>
      <c r="Q38" s="20"/>
      <c r="R38" s="20"/>
      <c r="S38" s="127"/>
    </row>
    <row r="39" spans="1:19" x14ac:dyDescent="0.25">
      <c r="A39" s="124"/>
      <c r="B39" s="20"/>
      <c r="C39" s="20"/>
      <c r="D39" s="20"/>
      <c r="E39" s="152"/>
      <c r="F39" s="126"/>
      <c r="G39" s="126"/>
      <c r="H39" s="127"/>
      <c r="I39" s="124"/>
      <c r="J39" s="70"/>
      <c r="K39" s="70"/>
      <c r="L39" s="20"/>
      <c r="M39" s="127"/>
      <c r="N39" s="124"/>
      <c r="O39" s="20"/>
      <c r="P39" s="20"/>
      <c r="Q39" s="20"/>
      <c r="R39" s="20"/>
      <c r="S39" s="127"/>
    </row>
    <row r="40" spans="1:19" x14ac:dyDescent="0.25">
      <c r="A40" s="124"/>
      <c r="B40" s="20"/>
      <c r="C40" s="20"/>
      <c r="D40" s="20"/>
      <c r="E40" s="152"/>
      <c r="F40" s="126"/>
      <c r="G40" s="126"/>
      <c r="H40" s="127"/>
      <c r="I40" s="124"/>
      <c r="J40" s="70"/>
      <c r="K40" s="70"/>
      <c r="L40" s="20"/>
      <c r="M40" s="127"/>
      <c r="N40" s="124"/>
      <c r="O40" s="20"/>
      <c r="P40" s="20"/>
      <c r="Q40" s="20"/>
      <c r="R40" s="20"/>
      <c r="S40" s="127"/>
    </row>
    <row r="41" spans="1:19" x14ac:dyDescent="0.25">
      <c r="A41" s="124"/>
      <c r="B41" s="20"/>
      <c r="C41" s="20"/>
      <c r="D41" s="20"/>
      <c r="E41" s="152"/>
      <c r="F41" s="126"/>
      <c r="G41" s="126"/>
      <c r="H41" s="127"/>
      <c r="I41" s="124"/>
      <c r="J41" s="70"/>
      <c r="K41" s="70"/>
      <c r="L41" s="20"/>
      <c r="M41" s="127"/>
      <c r="N41" s="124"/>
      <c r="O41" s="20"/>
      <c r="P41" s="20"/>
      <c r="Q41" s="20"/>
      <c r="R41" s="20"/>
      <c r="S41" s="127"/>
    </row>
    <row r="42" spans="1:19" x14ac:dyDescent="0.25">
      <c r="A42" s="124"/>
      <c r="B42" s="20"/>
      <c r="C42" s="20"/>
      <c r="D42" s="20"/>
      <c r="E42" s="152"/>
      <c r="F42" s="126"/>
      <c r="G42" s="126"/>
      <c r="H42" s="127"/>
      <c r="I42" s="124"/>
      <c r="J42" s="70"/>
      <c r="K42" s="70"/>
      <c r="L42" s="20"/>
      <c r="M42" s="127"/>
      <c r="N42" s="124"/>
      <c r="O42" s="20"/>
      <c r="P42" s="20"/>
      <c r="Q42" s="20"/>
      <c r="R42" s="20"/>
      <c r="S42" s="127"/>
    </row>
    <row r="43" spans="1:19" x14ac:dyDescent="0.25">
      <c r="A43" s="124"/>
      <c r="B43" s="20"/>
      <c r="C43" s="20"/>
      <c r="D43" s="20"/>
      <c r="E43" s="152"/>
      <c r="F43" s="126"/>
      <c r="G43" s="126"/>
      <c r="H43" s="127"/>
      <c r="I43" s="124"/>
      <c r="J43" s="70"/>
      <c r="K43" s="70"/>
      <c r="L43" s="20"/>
      <c r="M43" s="127"/>
      <c r="N43" s="124"/>
      <c r="O43" s="20"/>
      <c r="P43" s="20"/>
      <c r="Q43" s="20"/>
      <c r="R43" s="20"/>
      <c r="S43" s="127"/>
    </row>
    <row r="44" spans="1:19" x14ac:dyDescent="0.25">
      <c r="A44" s="124"/>
      <c r="B44" s="20"/>
      <c r="C44" s="20"/>
      <c r="D44" s="20"/>
      <c r="E44" s="152"/>
      <c r="F44" s="126"/>
      <c r="G44" s="126"/>
      <c r="H44" s="127"/>
      <c r="I44" s="124"/>
      <c r="J44" s="70"/>
      <c r="K44" s="70"/>
      <c r="L44" s="20"/>
      <c r="M44" s="127"/>
      <c r="N44" s="124"/>
      <c r="O44" s="20"/>
      <c r="P44" s="20"/>
      <c r="Q44" s="20"/>
      <c r="R44" s="20"/>
      <c r="S44" s="127"/>
    </row>
    <row r="45" spans="1:19" x14ac:dyDescent="0.25">
      <c r="A45" s="124"/>
      <c r="B45" s="20"/>
      <c r="C45" s="20"/>
      <c r="D45" s="20"/>
      <c r="E45" s="152"/>
      <c r="F45" s="126"/>
      <c r="G45" s="126"/>
      <c r="H45" s="127"/>
      <c r="I45" s="124"/>
      <c r="J45" s="70"/>
      <c r="K45" s="70"/>
      <c r="L45" s="20"/>
      <c r="M45" s="127"/>
      <c r="N45" s="124"/>
      <c r="O45" s="20"/>
      <c r="P45" s="20"/>
      <c r="Q45" s="20"/>
      <c r="R45" s="20"/>
      <c r="S45" s="127"/>
    </row>
    <row r="46" spans="1:19" x14ac:dyDescent="0.25">
      <c r="A46" s="124"/>
      <c r="B46" s="20"/>
      <c r="C46" s="20"/>
      <c r="D46" s="20"/>
      <c r="E46" s="152"/>
      <c r="F46" s="126"/>
      <c r="G46" s="126"/>
      <c r="H46" s="127"/>
      <c r="I46" s="124"/>
      <c r="J46" s="70"/>
      <c r="K46" s="70"/>
      <c r="L46" s="20"/>
      <c r="M46" s="127"/>
      <c r="N46" s="124"/>
      <c r="O46" s="20"/>
      <c r="P46" s="20"/>
      <c r="Q46" s="20"/>
      <c r="R46" s="20"/>
      <c r="S46" s="127"/>
    </row>
    <row r="47" spans="1:19" x14ac:dyDescent="0.25">
      <c r="A47" s="124"/>
      <c r="B47" s="20"/>
      <c r="C47" s="20"/>
      <c r="D47" s="20"/>
      <c r="E47" s="152"/>
      <c r="F47" s="126"/>
      <c r="G47" s="126"/>
      <c r="H47" s="127"/>
      <c r="I47" s="124"/>
      <c r="J47" s="70"/>
      <c r="K47" s="70"/>
      <c r="L47" s="20"/>
      <c r="M47" s="127"/>
      <c r="N47" s="124"/>
      <c r="O47" s="20"/>
      <c r="P47" s="20"/>
      <c r="Q47" s="20"/>
      <c r="R47" s="20"/>
      <c r="S47" s="127"/>
    </row>
    <row r="48" spans="1:19" x14ac:dyDescent="0.25">
      <c r="A48" s="124"/>
      <c r="B48" s="20"/>
      <c r="C48" s="20"/>
      <c r="D48" s="20"/>
      <c r="E48" s="152"/>
      <c r="F48" s="126"/>
      <c r="G48" s="126"/>
      <c r="H48" s="127"/>
      <c r="I48" s="124"/>
      <c r="J48" s="70"/>
      <c r="K48" s="70"/>
      <c r="L48" s="20"/>
      <c r="M48" s="127"/>
      <c r="N48" s="124"/>
      <c r="O48" s="20"/>
      <c r="P48" s="20"/>
      <c r="Q48" s="20"/>
      <c r="R48" s="20"/>
      <c r="S48" s="127"/>
    </row>
    <row r="49" spans="1:19" x14ac:dyDescent="0.25">
      <c r="A49" s="124"/>
      <c r="B49" s="20"/>
      <c r="C49" s="20"/>
      <c r="D49" s="20"/>
      <c r="E49" s="152"/>
      <c r="F49" s="126"/>
      <c r="G49" s="126"/>
      <c r="H49" s="127"/>
      <c r="I49" s="124"/>
      <c r="J49" s="70"/>
      <c r="K49" s="70"/>
      <c r="L49" s="20"/>
      <c r="M49" s="127"/>
      <c r="N49" s="124"/>
      <c r="O49" s="20"/>
      <c r="P49" s="20"/>
      <c r="Q49" s="20"/>
      <c r="R49" s="20"/>
      <c r="S49" s="127"/>
    </row>
    <row r="50" spans="1:19" x14ac:dyDescent="0.25">
      <c r="A50" s="124"/>
      <c r="B50" s="20"/>
      <c r="C50" s="20"/>
      <c r="D50" s="20"/>
      <c r="E50" s="152"/>
      <c r="F50" s="126"/>
      <c r="G50" s="126"/>
      <c r="H50" s="127"/>
      <c r="I50" s="124"/>
      <c r="J50" s="70"/>
      <c r="K50" s="70"/>
      <c r="L50" s="20"/>
      <c r="M50" s="127"/>
      <c r="N50" s="124"/>
      <c r="O50" s="20"/>
      <c r="P50" s="20"/>
      <c r="Q50" s="20"/>
      <c r="R50" s="20"/>
      <c r="S50" s="127"/>
    </row>
    <row r="51" spans="1:19" x14ac:dyDescent="0.25">
      <c r="A51" s="124"/>
      <c r="B51" s="20"/>
      <c r="C51" s="20"/>
      <c r="D51" s="20"/>
      <c r="E51" s="152"/>
      <c r="F51" s="126"/>
      <c r="G51" s="126"/>
      <c r="H51" s="127"/>
      <c r="I51" s="124"/>
      <c r="J51" s="70"/>
      <c r="K51" s="70"/>
      <c r="L51" s="20"/>
      <c r="M51" s="127"/>
      <c r="N51" s="124"/>
      <c r="O51" s="20"/>
      <c r="P51" s="20"/>
      <c r="Q51" s="20"/>
      <c r="R51" s="20"/>
      <c r="S51" s="127"/>
    </row>
    <row r="52" spans="1:19" x14ac:dyDescent="0.25">
      <c r="A52" s="124"/>
      <c r="B52" s="20"/>
      <c r="C52" s="20"/>
      <c r="D52" s="20"/>
      <c r="E52" s="152"/>
      <c r="F52" s="126"/>
      <c r="G52" s="126"/>
      <c r="H52" s="127"/>
      <c r="I52" s="124"/>
      <c r="J52" s="70"/>
      <c r="K52" s="70"/>
      <c r="L52" s="20"/>
      <c r="M52" s="127"/>
      <c r="N52" s="124"/>
      <c r="O52" s="20"/>
      <c r="P52" s="20"/>
      <c r="Q52" s="20"/>
      <c r="R52" s="20"/>
      <c r="S52" s="127"/>
    </row>
    <row r="53" spans="1:19" x14ac:dyDescent="0.25">
      <c r="A53" s="124"/>
      <c r="B53" s="20"/>
      <c r="C53" s="20"/>
      <c r="D53" s="20"/>
      <c r="E53" s="152"/>
      <c r="F53" s="126"/>
      <c r="G53" s="126"/>
      <c r="H53" s="127"/>
      <c r="I53" s="124"/>
      <c r="J53" s="70"/>
      <c r="K53" s="70"/>
      <c r="L53" s="20"/>
      <c r="M53" s="127"/>
      <c r="N53" s="124"/>
      <c r="O53" s="20"/>
      <c r="P53" s="20"/>
      <c r="Q53" s="20"/>
      <c r="R53" s="20"/>
      <c r="S53" s="127"/>
    </row>
    <row r="54" spans="1:19" x14ac:dyDescent="0.25">
      <c r="A54" s="124"/>
      <c r="B54" s="20"/>
      <c r="C54" s="20"/>
      <c r="D54" s="20"/>
      <c r="E54" s="152"/>
      <c r="F54" s="126"/>
      <c r="G54" s="126"/>
      <c r="H54" s="127"/>
      <c r="I54" s="124"/>
      <c r="J54" s="70"/>
      <c r="K54" s="70"/>
      <c r="L54" s="20"/>
      <c r="M54" s="127"/>
      <c r="N54" s="124"/>
      <c r="O54" s="20"/>
      <c r="P54" s="20"/>
      <c r="Q54" s="20"/>
      <c r="R54" s="20"/>
      <c r="S54" s="127"/>
    </row>
    <row r="55" spans="1:19" x14ac:dyDescent="0.25">
      <c r="A55" s="124"/>
      <c r="B55" s="20"/>
      <c r="C55" s="20"/>
      <c r="D55" s="20"/>
      <c r="E55" s="152"/>
      <c r="F55" s="126"/>
      <c r="G55" s="126"/>
      <c r="H55" s="127"/>
      <c r="I55" s="124"/>
      <c r="J55" s="70"/>
      <c r="K55" s="70"/>
      <c r="L55" s="20"/>
      <c r="M55" s="127"/>
      <c r="N55" s="124"/>
      <c r="O55" s="20"/>
      <c r="P55" s="20"/>
      <c r="Q55" s="20"/>
      <c r="R55" s="20"/>
      <c r="S55" s="127"/>
    </row>
    <row r="56" spans="1:19" x14ac:dyDescent="0.25">
      <c r="A56" s="124"/>
      <c r="B56" s="20"/>
      <c r="C56" s="20"/>
      <c r="D56" s="20"/>
      <c r="E56" s="152"/>
      <c r="F56" s="126"/>
      <c r="G56" s="126"/>
      <c r="H56" s="127"/>
      <c r="I56" s="124"/>
      <c r="J56" s="70"/>
      <c r="K56" s="70"/>
      <c r="L56" s="20"/>
      <c r="M56" s="127"/>
      <c r="N56" s="124"/>
      <c r="O56" s="20"/>
      <c r="P56" s="20"/>
      <c r="Q56" s="20"/>
      <c r="R56" s="20"/>
      <c r="S56" s="127"/>
    </row>
    <row r="57" spans="1:19" x14ac:dyDescent="0.25">
      <c r="A57" s="124"/>
      <c r="B57" s="20"/>
      <c r="C57" s="20"/>
      <c r="D57" s="20"/>
      <c r="E57" s="152"/>
      <c r="F57" s="126"/>
      <c r="G57" s="126"/>
      <c r="H57" s="127"/>
      <c r="I57" s="124"/>
      <c r="J57" s="70"/>
      <c r="K57" s="70"/>
      <c r="L57" s="20"/>
      <c r="M57" s="127"/>
      <c r="N57" s="124"/>
      <c r="O57" s="20"/>
      <c r="P57" s="20"/>
      <c r="Q57" s="20"/>
      <c r="R57" s="20"/>
      <c r="S57" s="127"/>
    </row>
    <row r="58" spans="1:19" x14ac:dyDescent="0.25">
      <c r="A58" s="124"/>
      <c r="B58" s="20"/>
      <c r="C58" s="20"/>
      <c r="D58" s="20"/>
      <c r="E58" s="152"/>
      <c r="F58" s="126"/>
      <c r="G58" s="126"/>
      <c r="H58" s="127"/>
      <c r="I58" s="124"/>
      <c r="J58" s="70"/>
      <c r="K58" s="70"/>
      <c r="L58" s="20"/>
      <c r="M58" s="127"/>
      <c r="N58" s="124"/>
      <c r="O58" s="20"/>
      <c r="P58" s="20"/>
      <c r="Q58" s="20"/>
      <c r="R58" s="20"/>
      <c r="S58" s="127"/>
    </row>
    <row r="59" spans="1:19" x14ac:dyDescent="0.25">
      <c r="A59" s="124"/>
      <c r="B59" s="20"/>
      <c r="C59" s="20"/>
      <c r="D59" s="20"/>
      <c r="E59" s="152"/>
      <c r="F59" s="126"/>
      <c r="G59" s="126"/>
      <c r="H59" s="127"/>
      <c r="I59" s="124"/>
      <c r="J59" s="70"/>
      <c r="K59" s="70"/>
      <c r="L59" s="20"/>
      <c r="M59" s="127"/>
      <c r="N59" s="124"/>
      <c r="O59" s="20"/>
      <c r="P59" s="20"/>
      <c r="Q59" s="20"/>
      <c r="R59" s="20"/>
      <c r="S59" s="127"/>
    </row>
    <row r="60" spans="1:19" x14ac:dyDescent="0.25">
      <c r="A60" s="124"/>
      <c r="B60" s="20"/>
      <c r="C60" s="20"/>
      <c r="D60" s="20"/>
      <c r="E60" s="152"/>
      <c r="F60" s="126"/>
      <c r="G60" s="126"/>
      <c r="H60" s="127"/>
      <c r="I60" s="124"/>
      <c r="J60" s="70"/>
      <c r="K60" s="70"/>
      <c r="L60" s="20"/>
      <c r="M60" s="127"/>
      <c r="N60" s="124"/>
      <c r="O60" s="20"/>
      <c r="P60" s="20"/>
      <c r="Q60" s="20"/>
      <c r="R60" s="20"/>
      <c r="S60" s="127"/>
    </row>
    <row r="61" spans="1:19" x14ac:dyDescent="0.25">
      <c r="A61" s="124"/>
      <c r="B61" s="20"/>
      <c r="C61" s="20"/>
      <c r="D61" s="20"/>
      <c r="E61" s="152"/>
      <c r="F61" s="126"/>
      <c r="G61" s="126"/>
      <c r="H61" s="127"/>
      <c r="I61" s="124"/>
      <c r="J61" s="70"/>
      <c r="K61" s="70"/>
      <c r="L61" s="20"/>
      <c r="M61" s="127"/>
      <c r="N61" s="124"/>
      <c r="O61" s="20"/>
      <c r="P61" s="20"/>
      <c r="Q61" s="20"/>
      <c r="R61" s="20"/>
      <c r="S61" s="127"/>
    </row>
    <row r="62" spans="1:19" x14ac:dyDescent="0.25">
      <c r="A62" s="124"/>
      <c r="B62" s="20"/>
      <c r="C62" s="20"/>
      <c r="D62" s="20"/>
      <c r="E62" s="152"/>
      <c r="F62" s="126"/>
      <c r="G62" s="126"/>
      <c r="H62" s="127"/>
      <c r="I62" s="124"/>
      <c r="J62" s="70"/>
      <c r="K62" s="70"/>
      <c r="L62" s="20"/>
      <c r="M62" s="127"/>
      <c r="N62" s="124"/>
      <c r="O62" s="20"/>
      <c r="P62" s="20"/>
      <c r="Q62" s="20"/>
      <c r="R62" s="20"/>
      <c r="S62" s="127"/>
    </row>
    <row r="63" spans="1:19" x14ac:dyDescent="0.25">
      <c r="A63" s="124"/>
      <c r="B63" s="20"/>
      <c r="C63" s="20"/>
      <c r="D63" s="20"/>
      <c r="E63" s="152"/>
      <c r="F63" s="126"/>
      <c r="G63" s="126"/>
      <c r="H63" s="127"/>
      <c r="I63" s="124"/>
      <c r="J63" s="70"/>
      <c r="K63" s="70"/>
      <c r="L63" s="20"/>
      <c r="M63" s="127"/>
      <c r="N63" s="124"/>
      <c r="O63" s="20"/>
      <c r="P63" s="20"/>
      <c r="Q63" s="20"/>
      <c r="R63" s="20"/>
      <c r="S63" s="127"/>
    </row>
    <row r="64" spans="1:19" x14ac:dyDescent="0.25">
      <c r="A64" s="124"/>
      <c r="B64" s="20"/>
      <c r="C64" s="20"/>
      <c r="D64" s="20"/>
      <c r="E64" s="152"/>
      <c r="F64" s="126"/>
      <c r="G64" s="126"/>
      <c r="H64" s="127"/>
      <c r="I64" s="124"/>
      <c r="J64" s="70"/>
      <c r="K64" s="70"/>
      <c r="L64" s="20"/>
      <c r="M64" s="127"/>
      <c r="N64" s="124"/>
      <c r="O64" s="20"/>
      <c r="P64" s="20"/>
      <c r="Q64" s="20"/>
      <c r="R64" s="20"/>
      <c r="S64" s="127"/>
    </row>
    <row r="65" spans="1:19" x14ac:dyDescent="0.25">
      <c r="A65" s="124"/>
      <c r="B65" s="20"/>
      <c r="C65" s="20"/>
      <c r="D65" s="20"/>
      <c r="E65" s="152"/>
      <c r="F65" s="126"/>
      <c r="G65" s="126"/>
      <c r="H65" s="127"/>
      <c r="I65" s="124"/>
      <c r="J65" s="70"/>
      <c r="K65" s="70"/>
      <c r="L65" s="20"/>
      <c r="M65" s="127"/>
      <c r="N65" s="124"/>
      <c r="O65" s="20"/>
      <c r="P65" s="20"/>
      <c r="Q65" s="20"/>
      <c r="R65" s="20"/>
      <c r="S65" s="127"/>
    </row>
    <row r="66" spans="1:19" x14ac:dyDescent="0.25">
      <c r="A66" s="124"/>
      <c r="B66" s="20"/>
      <c r="C66" s="20"/>
      <c r="D66" s="20"/>
      <c r="E66" s="152"/>
      <c r="F66" s="126"/>
      <c r="G66" s="126"/>
      <c r="H66" s="127"/>
      <c r="I66" s="124"/>
      <c r="J66" s="70"/>
      <c r="K66" s="70"/>
      <c r="L66" s="20"/>
      <c r="M66" s="127"/>
      <c r="N66" s="124"/>
      <c r="O66" s="20"/>
      <c r="P66" s="20"/>
      <c r="Q66" s="20"/>
      <c r="R66" s="20"/>
      <c r="S66" s="127"/>
    </row>
    <row r="67" spans="1:19" x14ac:dyDescent="0.25">
      <c r="A67" s="124"/>
      <c r="B67" s="20"/>
      <c r="C67" s="20"/>
      <c r="D67" s="20"/>
      <c r="E67" s="152"/>
      <c r="F67" s="126"/>
      <c r="G67" s="126"/>
      <c r="H67" s="127"/>
      <c r="I67" s="124"/>
      <c r="J67" s="70"/>
      <c r="K67" s="70"/>
      <c r="L67" s="20"/>
      <c r="M67" s="127"/>
      <c r="N67" s="124"/>
      <c r="O67" s="20"/>
      <c r="P67" s="20"/>
      <c r="Q67" s="20"/>
      <c r="R67" s="20"/>
      <c r="S67" s="127"/>
    </row>
    <row r="68" spans="1:19" x14ac:dyDescent="0.25">
      <c r="A68" s="124"/>
      <c r="B68" s="20"/>
      <c r="C68" s="20"/>
      <c r="D68" s="20"/>
      <c r="E68" s="152"/>
      <c r="F68" s="126"/>
      <c r="G68" s="126"/>
      <c r="H68" s="127"/>
      <c r="I68" s="124"/>
      <c r="J68" s="70"/>
      <c r="K68" s="70"/>
      <c r="L68" s="20"/>
      <c r="M68" s="127"/>
      <c r="N68" s="124"/>
      <c r="O68" s="20"/>
      <c r="P68" s="20"/>
      <c r="Q68" s="20"/>
      <c r="R68" s="20"/>
      <c r="S68" s="127"/>
    </row>
    <row r="69" spans="1:19" x14ac:dyDescent="0.25">
      <c r="A69" s="124"/>
      <c r="B69" s="20"/>
      <c r="C69" s="20"/>
      <c r="D69" s="20"/>
      <c r="E69" s="152"/>
      <c r="F69" s="126"/>
      <c r="G69" s="126"/>
      <c r="H69" s="127"/>
      <c r="I69" s="124"/>
      <c r="J69" s="70"/>
      <c r="K69" s="70"/>
      <c r="L69" s="20"/>
      <c r="M69" s="127"/>
      <c r="N69" s="124"/>
      <c r="O69" s="20"/>
      <c r="P69" s="20"/>
      <c r="Q69" s="20"/>
      <c r="R69" s="20"/>
      <c r="S69" s="127"/>
    </row>
    <row r="70" spans="1:19" x14ac:dyDescent="0.25">
      <c r="A70" s="124"/>
      <c r="B70" s="20"/>
      <c r="C70" s="20"/>
      <c r="D70" s="20"/>
      <c r="E70" s="152"/>
      <c r="F70" s="126"/>
      <c r="G70" s="126"/>
      <c r="H70" s="127"/>
      <c r="I70" s="124"/>
      <c r="J70" s="70"/>
      <c r="K70" s="70"/>
      <c r="L70" s="20"/>
      <c r="M70" s="127"/>
      <c r="N70" s="124"/>
      <c r="O70" s="20"/>
      <c r="P70" s="20"/>
      <c r="Q70" s="20"/>
      <c r="R70" s="20"/>
      <c r="S70" s="127"/>
    </row>
    <row r="71" spans="1:19" x14ac:dyDescent="0.25">
      <c r="A71" s="124"/>
      <c r="B71" s="20"/>
      <c r="C71" s="20"/>
      <c r="D71" s="20"/>
      <c r="E71" s="152"/>
      <c r="F71" s="126"/>
      <c r="G71" s="126"/>
      <c r="H71" s="127"/>
      <c r="I71" s="124"/>
      <c r="J71" s="70"/>
      <c r="K71" s="70"/>
      <c r="L71" s="20"/>
      <c r="M71" s="127"/>
      <c r="N71" s="124"/>
      <c r="O71" s="20"/>
      <c r="P71" s="20"/>
      <c r="Q71" s="20"/>
      <c r="R71" s="20"/>
      <c r="S71" s="127"/>
    </row>
    <row r="72" spans="1:19" x14ac:dyDescent="0.25">
      <c r="A72" s="124"/>
      <c r="B72" s="20"/>
      <c r="C72" s="20"/>
      <c r="D72" s="20"/>
      <c r="E72" s="152"/>
      <c r="F72" s="126"/>
      <c r="G72" s="126"/>
      <c r="H72" s="127"/>
      <c r="I72" s="124"/>
      <c r="J72" s="70"/>
      <c r="K72" s="70"/>
      <c r="L72" s="20"/>
      <c r="M72" s="127"/>
      <c r="N72" s="124"/>
      <c r="O72" s="20"/>
      <c r="P72" s="20"/>
      <c r="Q72" s="20"/>
      <c r="R72" s="20"/>
      <c r="S72" s="127"/>
    </row>
    <row r="73" spans="1:19" x14ac:dyDescent="0.25">
      <c r="A73" s="124"/>
      <c r="B73" s="20"/>
      <c r="C73" s="20"/>
      <c r="D73" s="20"/>
      <c r="E73" s="152"/>
      <c r="F73" s="126"/>
      <c r="G73" s="126"/>
      <c r="H73" s="127"/>
      <c r="I73" s="124"/>
      <c r="J73" s="70"/>
      <c r="K73" s="70"/>
      <c r="L73" s="20"/>
      <c r="M73" s="127"/>
      <c r="N73" s="124"/>
      <c r="O73" s="20"/>
      <c r="P73" s="20"/>
      <c r="Q73" s="20"/>
      <c r="R73" s="20"/>
      <c r="S73" s="127"/>
    </row>
    <row r="74" spans="1:19" x14ac:dyDescent="0.25">
      <c r="A74" s="124"/>
      <c r="B74" s="20"/>
      <c r="C74" s="20"/>
      <c r="D74" s="20"/>
      <c r="E74" s="152"/>
      <c r="F74" s="126"/>
      <c r="G74" s="126"/>
      <c r="H74" s="127"/>
      <c r="I74" s="124"/>
      <c r="J74" s="70"/>
      <c r="K74" s="70"/>
      <c r="L74" s="20"/>
      <c r="M74" s="127"/>
      <c r="N74" s="124"/>
      <c r="O74" s="20"/>
      <c r="P74" s="20"/>
      <c r="Q74" s="20"/>
      <c r="R74" s="20"/>
      <c r="S74" s="127"/>
    </row>
    <row r="75" spans="1:19" x14ac:dyDescent="0.25">
      <c r="A75" s="124"/>
      <c r="B75" s="20"/>
      <c r="C75" s="20"/>
      <c r="D75" s="20"/>
      <c r="E75" s="152"/>
      <c r="F75" s="126"/>
      <c r="G75" s="126"/>
      <c r="H75" s="127"/>
      <c r="I75" s="124"/>
      <c r="J75" s="70"/>
      <c r="K75" s="70"/>
      <c r="L75" s="20"/>
      <c r="M75" s="127"/>
      <c r="N75" s="124"/>
      <c r="O75" s="20"/>
      <c r="P75" s="20"/>
      <c r="Q75" s="20"/>
      <c r="R75" s="20"/>
      <c r="S75" s="127"/>
    </row>
    <row r="76" spans="1:19" x14ac:dyDescent="0.25">
      <c r="A76" s="124"/>
      <c r="B76" s="20"/>
      <c r="C76" s="20"/>
      <c r="D76" s="20"/>
      <c r="E76" s="152"/>
      <c r="F76" s="126"/>
      <c r="G76" s="126"/>
      <c r="H76" s="127"/>
      <c r="I76" s="124"/>
      <c r="J76" s="70"/>
      <c r="K76" s="70"/>
      <c r="L76" s="20"/>
      <c r="M76" s="127"/>
      <c r="N76" s="124"/>
      <c r="O76" s="20"/>
      <c r="P76" s="20"/>
      <c r="Q76" s="20"/>
      <c r="R76" s="20"/>
      <c r="S76" s="127"/>
    </row>
    <row r="77" spans="1:19" x14ac:dyDescent="0.25">
      <c r="A77" s="124"/>
      <c r="B77" s="20"/>
      <c r="C77" s="20"/>
      <c r="D77" s="20"/>
      <c r="E77" s="152"/>
      <c r="F77" s="126"/>
      <c r="G77" s="126"/>
      <c r="H77" s="127"/>
      <c r="I77" s="124"/>
      <c r="J77" s="70"/>
      <c r="K77" s="70"/>
      <c r="L77" s="20"/>
      <c r="M77" s="127"/>
      <c r="N77" s="124"/>
      <c r="O77" s="20"/>
      <c r="P77" s="20"/>
      <c r="Q77" s="20"/>
      <c r="R77" s="20"/>
      <c r="S77" s="127"/>
    </row>
    <row r="78" spans="1:19" x14ac:dyDescent="0.25">
      <c r="A78" s="124"/>
      <c r="B78" s="20"/>
      <c r="C78" s="20"/>
      <c r="D78" s="20"/>
      <c r="E78" s="152"/>
      <c r="F78" s="126"/>
      <c r="G78" s="126"/>
      <c r="H78" s="127"/>
      <c r="I78" s="124"/>
      <c r="J78" s="70"/>
      <c r="K78" s="70"/>
      <c r="L78" s="20"/>
      <c r="M78" s="127"/>
      <c r="N78" s="124"/>
      <c r="O78" s="20"/>
      <c r="P78" s="20"/>
      <c r="Q78" s="20"/>
      <c r="R78" s="20"/>
      <c r="S78" s="127"/>
    </row>
    <row r="79" spans="1:19" x14ac:dyDescent="0.25">
      <c r="A79" s="124"/>
      <c r="B79" s="20"/>
      <c r="C79" s="20"/>
      <c r="D79" s="20"/>
      <c r="E79" s="152"/>
      <c r="F79" s="126"/>
      <c r="G79" s="126"/>
      <c r="H79" s="127"/>
      <c r="I79" s="124"/>
      <c r="J79" s="70"/>
      <c r="K79" s="70"/>
      <c r="L79" s="20"/>
      <c r="M79" s="127"/>
      <c r="N79" s="124"/>
      <c r="O79" s="20"/>
      <c r="P79" s="20"/>
      <c r="Q79" s="20"/>
      <c r="R79" s="20"/>
      <c r="S79" s="127"/>
    </row>
    <row r="80" spans="1:19" x14ac:dyDescent="0.25">
      <c r="A80" s="124"/>
      <c r="B80" s="20"/>
      <c r="C80" s="20"/>
      <c r="D80" s="20"/>
      <c r="E80" s="152"/>
      <c r="F80" s="126"/>
      <c r="G80" s="126"/>
      <c r="H80" s="127"/>
      <c r="I80" s="124"/>
      <c r="J80" s="70"/>
      <c r="K80" s="70"/>
      <c r="L80" s="20"/>
      <c r="M80" s="127"/>
      <c r="N80" s="124"/>
      <c r="O80" s="20"/>
      <c r="P80" s="20"/>
      <c r="Q80" s="20"/>
      <c r="R80" s="20"/>
      <c r="S80" s="127"/>
    </row>
    <row r="81" spans="1:19" x14ac:dyDescent="0.25">
      <c r="A81" s="124"/>
      <c r="B81" s="20"/>
      <c r="C81" s="20"/>
      <c r="D81" s="20"/>
      <c r="E81" s="152"/>
      <c r="F81" s="126"/>
      <c r="G81" s="126"/>
      <c r="H81" s="127"/>
      <c r="I81" s="124"/>
      <c r="J81" s="70"/>
      <c r="K81" s="70"/>
      <c r="L81" s="20"/>
      <c r="M81" s="127"/>
      <c r="N81" s="124"/>
      <c r="O81" s="20"/>
      <c r="P81" s="20"/>
      <c r="Q81" s="20"/>
      <c r="R81" s="20"/>
      <c r="S81" s="127"/>
    </row>
    <row r="82" spans="1:19" x14ac:dyDescent="0.25">
      <c r="A82" s="124"/>
      <c r="B82" s="20"/>
      <c r="C82" s="20"/>
      <c r="D82" s="20"/>
      <c r="E82" s="152"/>
      <c r="F82" s="126"/>
      <c r="G82" s="126"/>
      <c r="H82" s="127"/>
      <c r="I82" s="124"/>
      <c r="J82" s="70"/>
      <c r="K82" s="70"/>
      <c r="L82" s="20"/>
      <c r="M82" s="127"/>
      <c r="N82" s="124"/>
      <c r="O82" s="20"/>
      <c r="P82" s="20"/>
      <c r="Q82" s="20"/>
      <c r="R82" s="20"/>
      <c r="S82" s="127"/>
    </row>
    <row r="83" spans="1:19" x14ac:dyDescent="0.25">
      <c r="A83" s="124"/>
      <c r="B83" s="20"/>
      <c r="C83" s="20"/>
      <c r="D83" s="20"/>
      <c r="E83" s="152"/>
      <c r="F83" s="126"/>
      <c r="G83" s="126"/>
      <c r="H83" s="127"/>
      <c r="I83" s="124"/>
      <c r="J83" s="70"/>
      <c r="K83" s="70"/>
      <c r="L83" s="20"/>
      <c r="M83" s="127"/>
      <c r="N83" s="124"/>
      <c r="O83" s="20"/>
      <c r="P83" s="20"/>
      <c r="Q83" s="20"/>
      <c r="R83" s="20"/>
      <c r="S83" s="127"/>
    </row>
    <row r="84" spans="1:19" x14ac:dyDescent="0.25">
      <c r="A84" s="124"/>
      <c r="B84" s="20"/>
      <c r="C84" s="20"/>
      <c r="D84" s="20"/>
      <c r="E84" s="152"/>
      <c r="F84" s="126"/>
      <c r="G84" s="126"/>
      <c r="H84" s="127"/>
      <c r="I84" s="124"/>
      <c r="J84" s="70"/>
      <c r="K84" s="70"/>
      <c r="L84" s="20"/>
      <c r="M84" s="127"/>
      <c r="N84" s="124"/>
      <c r="O84" s="20"/>
      <c r="P84" s="20"/>
      <c r="Q84" s="20"/>
      <c r="R84" s="20"/>
      <c r="S84" s="127"/>
    </row>
    <row r="85" spans="1:19" x14ac:dyDescent="0.25">
      <c r="A85" s="124"/>
      <c r="B85" s="20"/>
      <c r="C85" s="20"/>
      <c r="D85" s="20"/>
      <c r="E85" s="152"/>
      <c r="F85" s="126"/>
      <c r="G85" s="126"/>
      <c r="H85" s="127"/>
      <c r="I85" s="124"/>
      <c r="J85" s="70"/>
      <c r="K85" s="70"/>
      <c r="L85" s="20"/>
      <c r="M85" s="127"/>
      <c r="N85" s="124"/>
      <c r="O85" s="20"/>
      <c r="P85" s="20"/>
      <c r="Q85" s="20"/>
      <c r="R85" s="20"/>
      <c r="S85" s="127"/>
    </row>
    <row r="86" spans="1:19" x14ac:dyDescent="0.25">
      <c r="A86" s="124"/>
      <c r="B86" s="20"/>
      <c r="C86" s="20"/>
      <c r="D86" s="20"/>
      <c r="E86" s="152"/>
      <c r="F86" s="126"/>
      <c r="G86" s="126"/>
      <c r="H86" s="127"/>
      <c r="I86" s="124"/>
      <c r="J86" s="70"/>
      <c r="K86" s="70"/>
      <c r="L86" s="20"/>
      <c r="M86" s="127"/>
      <c r="N86" s="124"/>
      <c r="O86" s="20"/>
      <c r="P86" s="20"/>
      <c r="Q86" s="20"/>
      <c r="R86" s="20"/>
      <c r="S86" s="127"/>
    </row>
    <row r="87" spans="1:19" x14ac:dyDescent="0.25">
      <c r="A87" s="124"/>
      <c r="B87" s="20"/>
      <c r="C87" s="20"/>
      <c r="D87" s="20"/>
      <c r="E87" s="152"/>
      <c r="F87" s="126"/>
      <c r="G87" s="126"/>
      <c r="H87" s="127"/>
      <c r="I87" s="124"/>
      <c r="J87" s="70"/>
      <c r="K87" s="70"/>
      <c r="L87" s="20"/>
      <c r="M87" s="127"/>
      <c r="N87" s="124"/>
      <c r="O87" s="20"/>
      <c r="P87" s="20"/>
      <c r="Q87" s="20"/>
      <c r="R87" s="20"/>
      <c r="S87" s="127"/>
    </row>
    <row r="88" spans="1:19" x14ac:dyDescent="0.25">
      <c r="A88" s="124"/>
      <c r="B88" s="20"/>
      <c r="C88" s="20"/>
      <c r="D88" s="20"/>
      <c r="E88" s="152"/>
      <c r="F88" s="126"/>
      <c r="G88" s="126"/>
      <c r="H88" s="127"/>
      <c r="I88" s="124"/>
      <c r="J88" s="70"/>
      <c r="K88" s="70"/>
      <c r="L88" s="20"/>
      <c r="M88" s="127"/>
      <c r="N88" s="124"/>
      <c r="O88" s="20"/>
      <c r="P88" s="20"/>
      <c r="Q88" s="20"/>
      <c r="R88" s="20"/>
      <c r="S88" s="127"/>
    </row>
    <row r="89" spans="1:19" x14ac:dyDescent="0.25">
      <c r="A89" s="124"/>
      <c r="B89" s="20"/>
      <c r="C89" s="20"/>
      <c r="D89" s="20"/>
      <c r="E89" s="152"/>
      <c r="F89" s="126"/>
      <c r="G89" s="126"/>
      <c r="H89" s="127"/>
      <c r="I89" s="124"/>
      <c r="J89" s="70"/>
      <c r="K89" s="70"/>
      <c r="L89" s="20"/>
      <c r="M89" s="127"/>
      <c r="N89" s="124"/>
      <c r="O89" s="20"/>
      <c r="P89" s="20"/>
      <c r="Q89" s="20"/>
      <c r="R89" s="20"/>
      <c r="S89" s="127"/>
    </row>
    <row r="90" spans="1:19" x14ac:dyDescent="0.25">
      <c r="A90" s="124"/>
      <c r="B90" s="20"/>
      <c r="C90" s="20"/>
      <c r="D90" s="20"/>
      <c r="E90" s="152"/>
      <c r="F90" s="126"/>
      <c r="G90" s="126"/>
      <c r="H90" s="127"/>
      <c r="I90" s="124"/>
      <c r="J90" s="70"/>
      <c r="K90" s="70"/>
      <c r="L90" s="20"/>
      <c r="M90" s="127"/>
      <c r="N90" s="124"/>
      <c r="O90" s="20"/>
      <c r="P90" s="20"/>
      <c r="Q90" s="20"/>
      <c r="R90" s="20"/>
      <c r="S90" s="127"/>
    </row>
    <row r="91" spans="1:19" x14ac:dyDescent="0.25">
      <c r="A91" s="124"/>
      <c r="B91" s="20"/>
      <c r="C91" s="20"/>
      <c r="D91" s="20"/>
      <c r="E91" s="152"/>
      <c r="F91" s="126"/>
      <c r="G91" s="126"/>
      <c r="H91" s="127"/>
      <c r="I91" s="124"/>
      <c r="J91" s="70"/>
      <c r="K91" s="70"/>
      <c r="L91" s="20"/>
      <c r="M91" s="127"/>
      <c r="N91" s="124"/>
      <c r="O91" s="20"/>
      <c r="P91" s="20"/>
      <c r="Q91" s="20"/>
      <c r="R91" s="20"/>
      <c r="S91" s="127"/>
    </row>
    <row r="92" spans="1:19" x14ac:dyDescent="0.25">
      <c r="A92" s="124"/>
      <c r="B92" s="20"/>
      <c r="C92" s="20"/>
      <c r="D92" s="20"/>
      <c r="E92" s="152"/>
      <c r="F92" s="126"/>
      <c r="G92" s="126"/>
      <c r="H92" s="127"/>
      <c r="I92" s="124"/>
      <c r="J92" s="70"/>
      <c r="K92" s="70"/>
      <c r="L92" s="20"/>
      <c r="M92" s="127"/>
      <c r="N92" s="124"/>
      <c r="O92" s="20"/>
      <c r="P92" s="20"/>
      <c r="Q92" s="20"/>
      <c r="R92" s="20"/>
      <c r="S92" s="127"/>
    </row>
    <row r="93" spans="1:19" x14ac:dyDescent="0.25">
      <c r="A93" s="124"/>
      <c r="B93" s="20"/>
      <c r="C93" s="20"/>
      <c r="D93" s="20"/>
      <c r="E93" s="152"/>
      <c r="F93" s="126"/>
      <c r="G93" s="126"/>
      <c r="H93" s="127"/>
      <c r="I93" s="124"/>
      <c r="J93" s="70"/>
      <c r="K93" s="70"/>
      <c r="L93" s="20"/>
      <c r="M93" s="127"/>
      <c r="N93" s="124"/>
      <c r="O93" s="20"/>
      <c r="P93" s="20"/>
      <c r="Q93" s="20"/>
      <c r="R93" s="20"/>
      <c r="S93" s="127"/>
    </row>
    <row r="94" spans="1:19" x14ac:dyDescent="0.25">
      <c r="A94" s="124"/>
      <c r="B94" s="20"/>
      <c r="C94" s="20"/>
      <c r="D94" s="20"/>
      <c r="E94" s="152"/>
      <c r="F94" s="126"/>
      <c r="G94" s="126"/>
      <c r="H94" s="127"/>
      <c r="I94" s="124"/>
      <c r="J94" s="70"/>
      <c r="K94" s="70"/>
      <c r="L94" s="20"/>
      <c r="M94" s="127"/>
      <c r="N94" s="124"/>
      <c r="O94" s="20"/>
      <c r="P94" s="20"/>
      <c r="Q94" s="20"/>
      <c r="R94" s="20"/>
      <c r="S94" s="127"/>
    </row>
    <row r="95" spans="1:19" x14ac:dyDescent="0.25">
      <c r="A95" s="124"/>
      <c r="B95" s="20"/>
      <c r="C95" s="20"/>
      <c r="D95" s="20"/>
      <c r="E95" s="152"/>
      <c r="F95" s="126"/>
      <c r="G95" s="126"/>
      <c r="H95" s="127"/>
      <c r="I95" s="124"/>
      <c r="J95" s="70"/>
      <c r="K95" s="70"/>
      <c r="L95" s="20"/>
      <c r="M95" s="127"/>
      <c r="N95" s="124"/>
      <c r="O95" s="20"/>
      <c r="P95" s="20"/>
      <c r="Q95" s="20"/>
      <c r="R95" s="20"/>
      <c r="S95" s="127"/>
    </row>
    <row r="96" spans="1:19" x14ac:dyDescent="0.25">
      <c r="A96" s="124"/>
      <c r="B96" s="20"/>
      <c r="C96" s="20"/>
      <c r="D96" s="20"/>
      <c r="E96" s="152"/>
      <c r="F96" s="126"/>
      <c r="G96" s="126"/>
      <c r="H96" s="127"/>
      <c r="I96" s="124"/>
      <c r="J96" s="70"/>
      <c r="K96" s="70"/>
      <c r="L96" s="20"/>
      <c r="M96" s="127"/>
      <c r="N96" s="124"/>
      <c r="O96" s="20"/>
      <c r="P96" s="20"/>
      <c r="Q96" s="20"/>
      <c r="R96" s="20"/>
      <c r="S96" s="127"/>
    </row>
    <row r="97" spans="1:19" x14ac:dyDescent="0.25">
      <c r="A97" s="124"/>
      <c r="B97" s="20"/>
      <c r="C97" s="20"/>
      <c r="D97" s="20"/>
      <c r="E97" s="152"/>
      <c r="F97" s="126"/>
      <c r="G97" s="126"/>
      <c r="H97" s="127"/>
      <c r="I97" s="124"/>
      <c r="J97" s="70"/>
      <c r="K97" s="70"/>
      <c r="L97" s="20"/>
      <c r="M97" s="127"/>
      <c r="N97" s="124"/>
      <c r="O97" s="20"/>
      <c r="P97" s="20"/>
      <c r="Q97" s="20"/>
      <c r="R97" s="20"/>
      <c r="S97" s="127"/>
    </row>
    <row r="98" spans="1:19" x14ac:dyDescent="0.25">
      <c r="A98" s="124"/>
      <c r="B98" s="20"/>
      <c r="C98" s="20"/>
      <c r="D98" s="20"/>
      <c r="E98" s="152"/>
      <c r="F98" s="126"/>
      <c r="G98" s="126"/>
      <c r="H98" s="127"/>
      <c r="I98" s="124"/>
      <c r="J98" s="70"/>
      <c r="K98" s="70"/>
      <c r="L98" s="20"/>
      <c r="M98" s="127"/>
      <c r="N98" s="124"/>
      <c r="O98" s="20"/>
      <c r="P98" s="20"/>
      <c r="Q98" s="20"/>
      <c r="R98" s="20"/>
      <c r="S98" s="127"/>
    </row>
    <row r="99" spans="1:19" x14ac:dyDescent="0.25">
      <c r="A99" s="124"/>
      <c r="B99" s="20"/>
      <c r="C99" s="20"/>
      <c r="D99" s="20"/>
      <c r="E99" s="152"/>
      <c r="F99" s="126"/>
      <c r="G99" s="126"/>
      <c r="H99" s="127"/>
      <c r="I99" s="124"/>
      <c r="J99" s="70"/>
      <c r="K99" s="70"/>
      <c r="L99" s="20"/>
      <c r="M99" s="127"/>
      <c r="N99" s="124"/>
      <c r="O99" s="20"/>
      <c r="P99" s="20"/>
      <c r="Q99" s="20"/>
      <c r="R99" s="20"/>
      <c r="S99" s="127"/>
    </row>
    <row r="100" spans="1:19" x14ac:dyDescent="0.25">
      <c r="A100" s="124"/>
      <c r="B100" s="20"/>
      <c r="C100" s="20"/>
      <c r="D100" s="20"/>
      <c r="E100" s="152"/>
      <c r="F100" s="126"/>
      <c r="G100" s="126"/>
      <c r="H100" s="127"/>
      <c r="I100" s="124"/>
      <c r="J100" s="70"/>
      <c r="K100" s="70"/>
      <c r="L100" s="20"/>
      <c r="M100" s="127"/>
      <c r="N100" s="124"/>
      <c r="O100" s="20"/>
      <c r="P100" s="20"/>
      <c r="Q100" s="20"/>
      <c r="R100" s="20"/>
      <c r="S100" s="127"/>
    </row>
    <row r="101" spans="1:19" x14ac:dyDescent="0.25">
      <c r="A101" s="124"/>
      <c r="B101" s="20"/>
      <c r="C101" s="20"/>
      <c r="D101" s="20"/>
      <c r="E101" s="152"/>
      <c r="F101" s="126"/>
      <c r="G101" s="126"/>
      <c r="H101" s="127"/>
      <c r="I101" s="124"/>
      <c r="J101" s="70"/>
      <c r="K101" s="70"/>
      <c r="L101" s="20"/>
      <c r="M101" s="127"/>
      <c r="N101" s="124"/>
      <c r="O101" s="20"/>
      <c r="P101" s="20"/>
      <c r="Q101" s="20"/>
      <c r="R101" s="20"/>
      <c r="S101" s="127"/>
    </row>
    <row r="102" spans="1:19" x14ac:dyDescent="0.25">
      <c r="A102" s="124"/>
      <c r="B102" s="20"/>
      <c r="C102" s="20"/>
      <c r="D102" s="20"/>
      <c r="E102" s="152"/>
      <c r="F102" s="126"/>
      <c r="G102" s="126"/>
      <c r="H102" s="127"/>
      <c r="I102" s="124"/>
      <c r="J102" s="70"/>
      <c r="K102" s="70"/>
      <c r="L102" s="20"/>
      <c r="M102" s="127"/>
      <c r="N102" s="124"/>
      <c r="O102" s="20"/>
      <c r="P102" s="20"/>
      <c r="Q102" s="20"/>
      <c r="R102" s="20"/>
      <c r="S102" s="127"/>
    </row>
    <row r="103" spans="1:19" x14ac:dyDescent="0.25">
      <c r="A103" s="124"/>
      <c r="B103" s="20"/>
      <c r="C103" s="20"/>
      <c r="D103" s="20"/>
      <c r="E103" s="152"/>
      <c r="F103" s="126"/>
      <c r="G103" s="126"/>
      <c r="H103" s="127"/>
      <c r="I103" s="124"/>
      <c r="J103" s="70"/>
      <c r="K103" s="70"/>
      <c r="L103" s="20"/>
      <c r="M103" s="127"/>
      <c r="N103" s="124"/>
      <c r="O103" s="20"/>
      <c r="P103" s="20"/>
      <c r="Q103" s="20"/>
      <c r="R103" s="20"/>
      <c r="S103" s="127"/>
    </row>
    <row r="104" spans="1:19" x14ac:dyDescent="0.25">
      <c r="A104" s="124"/>
      <c r="B104" s="20"/>
      <c r="C104" s="20"/>
      <c r="D104" s="20"/>
      <c r="E104" s="152"/>
      <c r="F104" s="126"/>
      <c r="G104" s="126"/>
      <c r="H104" s="127"/>
      <c r="I104" s="124"/>
      <c r="J104" s="70"/>
      <c r="K104" s="70"/>
      <c r="L104" s="20"/>
      <c r="M104" s="127"/>
      <c r="N104" s="124"/>
      <c r="O104" s="20"/>
      <c r="P104" s="20"/>
      <c r="Q104" s="20"/>
      <c r="R104" s="20"/>
      <c r="S104" s="127"/>
    </row>
    <row r="105" spans="1:19" x14ac:dyDescent="0.25">
      <c r="A105" s="124"/>
      <c r="B105" s="20"/>
      <c r="C105" s="20"/>
      <c r="D105" s="20"/>
      <c r="E105" s="152"/>
      <c r="F105" s="126"/>
      <c r="G105" s="126"/>
      <c r="H105" s="127"/>
      <c r="I105" s="124"/>
      <c r="J105" s="70"/>
      <c r="K105" s="70"/>
      <c r="L105" s="20"/>
      <c r="M105" s="127"/>
      <c r="N105" s="124"/>
      <c r="O105" s="20"/>
      <c r="P105" s="20"/>
      <c r="Q105" s="20"/>
      <c r="R105" s="20"/>
      <c r="S105" s="127"/>
    </row>
    <row r="106" spans="1:19" x14ac:dyDescent="0.25">
      <c r="A106" s="124"/>
      <c r="B106" s="20"/>
      <c r="C106" s="20"/>
      <c r="D106" s="20"/>
      <c r="E106" s="152"/>
      <c r="F106" s="126"/>
      <c r="G106" s="126"/>
      <c r="H106" s="127"/>
      <c r="I106" s="124"/>
      <c r="J106" s="70"/>
      <c r="K106" s="70"/>
      <c r="L106" s="20"/>
      <c r="M106" s="127"/>
      <c r="N106" s="124"/>
      <c r="O106" s="20"/>
      <c r="P106" s="20"/>
      <c r="Q106" s="20"/>
      <c r="R106" s="20"/>
      <c r="S106" s="127"/>
    </row>
    <row r="107" spans="1:19" x14ac:dyDescent="0.25">
      <c r="A107" s="124"/>
      <c r="B107" s="20"/>
      <c r="C107" s="20"/>
      <c r="D107" s="20"/>
      <c r="E107" s="152"/>
      <c r="F107" s="126"/>
      <c r="G107" s="126"/>
      <c r="H107" s="127"/>
      <c r="I107" s="124"/>
      <c r="J107" s="70"/>
      <c r="K107" s="70"/>
      <c r="L107" s="20"/>
      <c r="M107" s="127"/>
      <c r="N107" s="124"/>
      <c r="O107" s="20"/>
      <c r="P107" s="20"/>
      <c r="Q107" s="20"/>
      <c r="R107" s="20"/>
      <c r="S107" s="127"/>
    </row>
    <row r="108" spans="1:19" x14ac:dyDescent="0.25">
      <c r="A108" s="124"/>
      <c r="B108" s="20"/>
      <c r="C108" s="20"/>
      <c r="D108" s="20"/>
      <c r="E108" s="152"/>
      <c r="F108" s="126"/>
      <c r="G108" s="126"/>
      <c r="H108" s="127"/>
      <c r="I108" s="124"/>
      <c r="J108" s="70"/>
      <c r="K108" s="70"/>
      <c r="L108" s="20"/>
      <c r="M108" s="127"/>
      <c r="N108" s="124"/>
      <c r="O108" s="20"/>
      <c r="P108" s="20"/>
      <c r="Q108" s="20"/>
      <c r="R108" s="20"/>
      <c r="S108" s="127"/>
    </row>
    <row r="109" spans="1:19" x14ac:dyDescent="0.25">
      <c r="A109" s="124"/>
      <c r="B109" s="20"/>
      <c r="C109" s="20"/>
      <c r="D109" s="20"/>
      <c r="E109" s="152"/>
      <c r="F109" s="126"/>
      <c r="G109" s="126"/>
      <c r="H109" s="127"/>
      <c r="I109" s="124"/>
      <c r="J109" s="70"/>
      <c r="K109" s="70"/>
      <c r="L109" s="20"/>
      <c r="M109" s="127"/>
      <c r="N109" s="124"/>
      <c r="O109" s="20"/>
      <c r="P109" s="20"/>
      <c r="Q109" s="20"/>
      <c r="R109" s="20"/>
      <c r="S109" s="127"/>
    </row>
    <row r="110" spans="1:19" x14ac:dyDescent="0.25">
      <c r="A110" s="124"/>
      <c r="B110" s="20"/>
      <c r="C110" s="20"/>
      <c r="D110" s="20"/>
      <c r="E110" s="152"/>
      <c r="F110" s="126"/>
      <c r="G110" s="126"/>
      <c r="H110" s="127"/>
      <c r="I110" s="124"/>
      <c r="J110" s="70"/>
      <c r="K110" s="70"/>
      <c r="L110" s="20"/>
      <c r="M110" s="127"/>
      <c r="N110" s="124"/>
      <c r="O110" s="20"/>
      <c r="P110" s="20"/>
      <c r="Q110" s="20"/>
      <c r="R110" s="20"/>
      <c r="S110" s="127"/>
    </row>
    <row r="111" spans="1:19" x14ac:dyDescent="0.25">
      <c r="A111" s="124"/>
      <c r="B111" s="20"/>
      <c r="C111" s="20"/>
      <c r="D111" s="20"/>
      <c r="E111" s="152"/>
      <c r="F111" s="126"/>
      <c r="G111" s="126"/>
      <c r="H111" s="127"/>
      <c r="I111" s="124"/>
      <c r="J111" s="70"/>
      <c r="K111" s="70"/>
      <c r="L111" s="20"/>
      <c r="M111" s="127"/>
      <c r="N111" s="124"/>
      <c r="O111" s="20"/>
      <c r="P111" s="20"/>
      <c r="Q111" s="20"/>
      <c r="R111" s="20"/>
      <c r="S111" s="127"/>
    </row>
    <row r="112" spans="1:19" x14ac:dyDescent="0.25">
      <c r="A112" s="124"/>
      <c r="B112" s="20"/>
      <c r="C112" s="20"/>
      <c r="D112" s="20"/>
      <c r="E112" s="152"/>
      <c r="F112" s="126"/>
      <c r="G112" s="126"/>
      <c r="H112" s="127"/>
      <c r="I112" s="124"/>
      <c r="J112" s="70"/>
      <c r="K112" s="70"/>
      <c r="L112" s="20"/>
      <c r="M112" s="127"/>
      <c r="N112" s="124"/>
      <c r="O112" s="20"/>
      <c r="P112" s="20"/>
      <c r="Q112" s="20"/>
      <c r="R112" s="20"/>
      <c r="S112" s="127"/>
    </row>
    <row r="113" spans="1:19" x14ac:dyDescent="0.25">
      <c r="A113" s="124"/>
      <c r="B113" s="20"/>
      <c r="C113" s="20"/>
      <c r="D113" s="20"/>
      <c r="E113" s="152"/>
      <c r="F113" s="126"/>
      <c r="G113" s="126"/>
      <c r="H113" s="127"/>
      <c r="I113" s="124"/>
      <c r="J113" s="70"/>
      <c r="K113" s="70"/>
      <c r="L113" s="20"/>
      <c r="M113" s="127"/>
      <c r="N113" s="124"/>
      <c r="O113" s="20"/>
      <c r="P113" s="20"/>
      <c r="Q113" s="20"/>
      <c r="R113" s="20"/>
      <c r="S113" s="127"/>
    </row>
    <row r="114" spans="1:19" x14ac:dyDescent="0.25">
      <c r="A114" s="124"/>
      <c r="B114" s="20"/>
      <c r="C114" s="20"/>
      <c r="D114" s="20"/>
      <c r="E114" s="152"/>
      <c r="F114" s="126"/>
      <c r="G114" s="126"/>
      <c r="H114" s="127"/>
      <c r="I114" s="124"/>
      <c r="J114" s="70"/>
      <c r="K114" s="70"/>
      <c r="L114" s="20"/>
      <c r="M114" s="127"/>
      <c r="N114" s="124"/>
      <c r="O114" s="20"/>
      <c r="P114" s="20"/>
      <c r="Q114" s="20"/>
      <c r="R114" s="20"/>
      <c r="S114" s="127"/>
    </row>
    <row r="115" spans="1:19" x14ac:dyDescent="0.25">
      <c r="A115" s="124"/>
      <c r="B115" s="20"/>
      <c r="C115" s="20"/>
      <c r="D115" s="20"/>
      <c r="E115" s="152"/>
      <c r="F115" s="126"/>
      <c r="G115" s="126"/>
      <c r="H115" s="127"/>
      <c r="I115" s="124"/>
      <c r="J115" s="70"/>
      <c r="K115" s="70"/>
      <c r="L115" s="20"/>
      <c r="M115" s="127"/>
      <c r="N115" s="124"/>
      <c r="O115" s="20"/>
      <c r="P115" s="20"/>
      <c r="Q115" s="20"/>
      <c r="R115" s="20"/>
      <c r="S115" s="127"/>
    </row>
    <row r="116" spans="1:19" x14ac:dyDescent="0.25">
      <c r="A116" s="124"/>
      <c r="B116" s="20"/>
      <c r="C116" s="20"/>
      <c r="D116" s="20"/>
      <c r="E116" s="152"/>
      <c r="F116" s="126"/>
      <c r="G116" s="126"/>
      <c r="H116" s="127"/>
      <c r="I116" s="124"/>
      <c r="J116" s="70"/>
      <c r="K116" s="70"/>
      <c r="L116" s="20"/>
      <c r="M116" s="127"/>
      <c r="N116" s="124"/>
      <c r="O116" s="20"/>
      <c r="P116" s="20"/>
      <c r="Q116" s="20"/>
      <c r="R116" s="20"/>
      <c r="S116" s="127"/>
    </row>
    <row r="117" spans="1:19" x14ac:dyDescent="0.25">
      <c r="A117" s="124"/>
      <c r="B117" s="20"/>
      <c r="C117" s="20"/>
      <c r="D117" s="20"/>
      <c r="E117" s="152"/>
      <c r="F117" s="126"/>
      <c r="G117" s="126"/>
      <c r="H117" s="127"/>
      <c r="I117" s="124"/>
      <c r="J117" s="70"/>
      <c r="K117" s="70"/>
      <c r="L117" s="20"/>
      <c r="M117" s="127"/>
      <c r="N117" s="124"/>
      <c r="O117" s="20"/>
      <c r="P117" s="20"/>
      <c r="Q117" s="20"/>
      <c r="R117" s="20"/>
      <c r="S117" s="127"/>
    </row>
    <row r="118" spans="1:19" x14ac:dyDescent="0.25">
      <c r="A118" s="124"/>
      <c r="B118" s="20"/>
      <c r="C118" s="20"/>
      <c r="D118" s="20"/>
      <c r="E118" s="152"/>
      <c r="F118" s="126"/>
      <c r="G118" s="126"/>
      <c r="H118" s="127"/>
      <c r="I118" s="124"/>
      <c r="J118" s="70"/>
      <c r="K118" s="70"/>
      <c r="L118" s="20"/>
      <c r="M118" s="127"/>
      <c r="N118" s="124"/>
      <c r="O118" s="20"/>
      <c r="P118" s="20"/>
      <c r="Q118" s="20"/>
      <c r="R118" s="20"/>
      <c r="S118" s="127"/>
    </row>
    <row r="119" spans="1:19" x14ac:dyDescent="0.25">
      <c r="A119" s="124"/>
      <c r="B119" s="20"/>
      <c r="C119" s="20"/>
      <c r="D119" s="20"/>
      <c r="E119" s="152"/>
      <c r="F119" s="126"/>
      <c r="G119" s="126"/>
      <c r="H119" s="127"/>
      <c r="I119" s="124"/>
      <c r="J119" s="70"/>
      <c r="K119" s="70"/>
      <c r="L119" s="20"/>
      <c r="M119" s="127"/>
      <c r="N119" s="124"/>
      <c r="O119" s="20"/>
      <c r="P119" s="20"/>
      <c r="Q119" s="20"/>
      <c r="R119" s="20"/>
      <c r="S119" s="127"/>
    </row>
    <row r="120" spans="1:19" x14ac:dyDescent="0.25">
      <c r="A120" s="124"/>
      <c r="B120" s="20"/>
      <c r="C120" s="20"/>
      <c r="D120" s="20"/>
      <c r="E120" s="152"/>
      <c r="F120" s="126"/>
      <c r="G120" s="126"/>
      <c r="H120" s="127"/>
      <c r="I120" s="124"/>
      <c r="J120" s="70"/>
      <c r="K120" s="70"/>
      <c r="L120" s="20"/>
      <c r="M120" s="127"/>
      <c r="N120" s="124"/>
      <c r="O120" s="20"/>
      <c r="P120" s="20"/>
      <c r="Q120" s="20"/>
      <c r="R120" s="20"/>
      <c r="S120" s="127"/>
    </row>
    <row r="121" spans="1:19" x14ac:dyDescent="0.25">
      <c r="A121" s="124"/>
      <c r="B121" s="20"/>
      <c r="C121" s="20"/>
      <c r="D121" s="20"/>
      <c r="E121" s="152"/>
      <c r="F121" s="126"/>
      <c r="G121" s="126"/>
      <c r="H121" s="127"/>
      <c r="I121" s="124"/>
      <c r="J121" s="70"/>
      <c r="K121" s="70"/>
      <c r="L121" s="20"/>
      <c r="M121" s="127"/>
      <c r="N121" s="124"/>
      <c r="O121" s="20"/>
      <c r="P121" s="20"/>
      <c r="Q121" s="20"/>
      <c r="R121" s="20"/>
      <c r="S121" s="127"/>
    </row>
    <row r="122" spans="1:19" x14ac:dyDescent="0.25">
      <c r="A122" s="124"/>
      <c r="B122" s="20"/>
      <c r="C122" s="20"/>
      <c r="D122" s="20"/>
      <c r="E122" s="152"/>
      <c r="F122" s="126"/>
      <c r="G122" s="126"/>
      <c r="H122" s="127"/>
      <c r="I122" s="124"/>
      <c r="J122" s="70"/>
      <c r="K122" s="70"/>
      <c r="L122" s="20"/>
      <c r="M122" s="127"/>
      <c r="N122" s="124"/>
      <c r="O122" s="20"/>
      <c r="P122" s="20"/>
      <c r="Q122" s="20"/>
      <c r="R122" s="20"/>
      <c r="S122" s="127"/>
    </row>
    <row r="123" spans="1:19" x14ac:dyDescent="0.25">
      <c r="A123" s="124"/>
      <c r="B123" s="20"/>
      <c r="C123" s="20"/>
      <c r="D123" s="20"/>
      <c r="E123" s="152"/>
      <c r="F123" s="126"/>
      <c r="G123" s="126"/>
      <c r="H123" s="127"/>
      <c r="I123" s="124"/>
      <c r="J123" s="70"/>
      <c r="K123" s="70"/>
      <c r="L123" s="20"/>
      <c r="M123" s="127"/>
      <c r="N123" s="124"/>
      <c r="O123" s="20"/>
      <c r="P123" s="20"/>
      <c r="Q123" s="20"/>
      <c r="R123" s="20"/>
      <c r="S123" s="127"/>
    </row>
    <row r="124" spans="1:19" x14ac:dyDescent="0.25">
      <c r="A124" s="124"/>
      <c r="B124" s="20"/>
      <c r="C124" s="20"/>
      <c r="D124" s="20"/>
      <c r="E124" s="152"/>
      <c r="F124" s="126"/>
      <c r="G124" s="126"/>
      <c r="H124" s="127"/>
      <c r="I124" s="124"/>
      <c r="J124" s="70"/>
      <c r="K124" s="70"/>
      <c r="L124" s="20"/>
      <c r="M124" s="127"/>
      <c r="N124" s="124"/>
      <c r="O124" s="20"/>
      <c r="P124" s="20"/>
      <c r="Q124" s="20"/>
      <c r="R124" s="20"/>
      <c r="S124" s="127"/>
    </row>
    <row r="125" spans="1:19" x14ac:dyDescent="0.25">
      <c r="A125" s="124"/>
      <c r="B125" s="20"/>
      <c r="C125" s="20"/>
      <c r="D125" s="20"/>
      <c r="E125" s="152"/>
      <c r="F125" s="126"/>
      <c r="G125" s="126"/>
      <c r="H125" s="127"/>
      <c r="I125" s="124"/>
      <c r="J125" s="70"/>
      <c r="K125" s="70"/>
      <c r="L125" s="20"/>
      <c r="M125" s="127"/>
      <c r="N125" s="124"/>
      <c r="O125" s="20"/>
      <c r="P125" s="20"/>
      <c r="Q125" s="20"/>
      <c r="R125" s="20"/>
      <c r="S125" s="127"/>
    </row>
    <row r="126" spans="1:19" x14ac:dyDescent="0.25">
      <c r="A126" s="124"/>
      <c r="B126" s="20"/>
      <c r="C126" s="20"/>
      <c r="D126" s="20"/>
      <c r="E126" s="152"/>
      <c r="F126" s="126"/>
      <c r="G126" s="126"/>
      <c r="H126" s="127"/>
      <c r="I126" s="124"/>
      <c r="J126" s="70"/>
      <c r="K126" s="70"/>
      <c r="L126" s="20"/>
      <c r="M126" s="127"/>
      <c r="N126" s="124"/>
      <c r="O126" s="20"/>
      <c r="P126" s="20"/>
      <c r="Q126" s="20"/>
      <c r="R126" s="20"/>
      <c r="S126" s="127"/>
    </row>
    <row r="127" spans="1:19" x14ac:dyDescent="0.25">
      <c r="A127" s="124"/>
      <c r="B127" s="20"/>
      <c r="C127" s="20"/>
      <c r="D127" s="20"/>
      <c r="E127" s="152"/>
      <c r="F127" s="126"/>
      <c r="G127" s="126"/>
      <c r="H127" s="127"/>
      <c r="I127" s="124"/>
      <c r="J127" s="70"/>
      <c r="K127" s="70"/>
      <c r="L127" s="20"/>
      <c r="M127" s="127"/>
      <c r="N127" s="124"/>
      <c r="O127" s="20"/>
      <c r="P127" s="20"/>
      <c r="Q127" s="20"/>
      <c r="R127" s="20"/>
      <c r="S127" s="127"/>
    </row>
    <row r="128" spans="1:19" x14ac:dyDescent="0.25">
      <c r="A128" s="124"/>
      <c r="B128" s="20"/>
      <c r="C128" s="20"/>
      <c r="D128" s="20"/>
      <c r="E128" s="152"/>
      <c r="F128" s="126"/>
      <c r="G128" s="126"/>
      <c r="H128" s="127"/>
      <c r="I128" s="124"/>
      <c r="J128" s="70"/>
      <c r="K128" s="70"/>
      <c r="L128" s="20"/>
      <c r="M128" s="127"/>
      <c r="N128" s="124"/>
      <c r="O128" s="20"/>
      <c r="P128" s="20"/>
      <c r="Q128" s="20"/>
      <c r="R128" s="20"/>
      <c r="S128" s="127"/>
    </row>
    <row r="129" spans="1:19" x14ac:dyDescent="0.25">
      <c r="A129" s="124"/>
      <c r="B129" s="20"/>
      <c r="C129" s="20"/>
      <c r="D129" s="20"/>
      <c r="E129" s="152"/>
      <c r="F129" s="126"/>
      <c r="G129" s="126"/>
      <c r="H129" s="127"/>
      <c r="I129" s="124"/>
      <c r="J129" s="70"/>
      <c r="K129" s="70"/>
      <c r="L129" s="20"/>
      <c r="M129" s="127"/>
      <c r="N129" s="124"/>
      <c r="O129" s="20"/>
      <c r="P129" s="20"/>
      <c r="Q129" s="20"/>
      <c r="R129" s="20"/>
      <c r="S129" s="127"/>
    </row>
    <row r="130" spans="1:19" x14ac:dyDescent="0.25">
      <c r="A130" s="124"/>
      <c r="B130" s="20"/>
      <c r="C130" s="20"/>
      <c r="D130" s="20"/>
      <c r="E130" s="152"/>
      <c r="F130" s="126"/>
      <c r="G130" s="126"/>
      <c r="H130" s="127"/>
      <c r="I130" s="124"/>
      <c r="J130" s="70"/>
      <c r="K130" s="70"/>
      <c r="L130" s="20"/>
      <c r="M130" s="127"/>
      <c r="N130" s="124"/>
      <c r="O130" s="20"/>
      <c r="P130" s="20"/>
      <c r="Q130" s="20"/>
      <c r="R130" s="20"/>
      <c r="S130" s="127"/>
    </row>
    <row r="131" spans="1:19" x14ac:dyDescent="0.25">
      <c r="A131" s="124"/>
      <c r="B131" s="20"/>
      <c r="C131" s="20"/>
      <c r="D131" s="20"/>
      <c r="E131" s="152"/>
      <c r="F131" s="126"/>
      <c r="G131" s="126"/>
      <c r="H131" s="127"/>
      <c r="I131" s="124"/>
      <c r="J131" s="70"/>
      <c r="K131" s="70"/>
      <c r="L131" s="20"/>
      <c r="M131" s="127"/>
      <c r="N131" s="124"/>
      <c r="O131" s="20"/>
      <c r="P131" s="20"/>
      <c r="Q131" s="20"/>
      <c r="R131" s="20"/>
      <c r="S131" s="127"/>
    </row>
    <row r="132" spans="1:19" x14ac:dyDescent="0.25">
      <c r="A132" s="124"/>
      <c r="B132" s="20"/>
      <c r="C132" s="20"/>
      <c r="D132" s="20"/>
      <c r="E132" s="152"/>
      <c r="F132" s="126"/>
      <c r="G132" s="126"/>
      <c r="H132" s="127"/>
      <c r="I132" s="124"/>
      <c r="J132" s="70"/>
      <c r="K132" s="70"/>
      <c r="L132" s="20"/>
      <c r="M132" s="127"/>
      <c r="N132" s="124"/>
      <c r="O132" s="20"/>
      <c r="P132" s="20"/>
      <c r="Q132" s="20"/>
      <c r="R132" s="20"/>
      <c r="S132" s="127"/>
    </row>
    <row r="133" spans="1:19" x14ac:dyDescent="0.25">
      <c r="A133" s="124"/>
      <c r="B133" s="20"/>
      <c r="C133" s="20"/>
      <c r="D133" s="20"/>
      <c r="E133" s="152"/>
      <c r="F133" s="126"/>
      <c r="G133" s="126"/>
      <c r="H133" s="127"/>
      <c r="I133" s="124"/>
      <c r="J133" s="70"/>
      <c r="K133" s="70"/>
      <c r="L133" s="20"/>
      <c r="M133" s="127"/>
      <c r="N133" s="124"/>
      <c r="O133" s="20"/>
      <c r="P133" s="20"/>
      <c r="Q133" s="20"/>
      <c r="R133" s="20"/>
      <c r="S133" s="127"/>
    </row>
    <row r="134" spans="1:19" x14ac:dyDescent="0.25">
      <c r="A134" s="124"/>
      <c r="B134" s="20"/>
      <c r="C134" s="20"/>
      <c r="D134" s="20"/>
      <c r="E134" s="152"/>
      <c r="F134" s="126"/>
      <c r="G134" s="126"/>
      <c r="H134" s="127"/>
      <c r="I134" s="124"/>
      <c r="J134" s="70"/>
      <c r="K134" s="70"/>
      <c r="L134" s="20"/>
      <c r="M134" s="127"/>
      <c r="N134" s="124"/>
      <c r="O134" s="20"/>
      <c r="P134" s="20"/>
      <c r="Q134" s="20"/>
      <c r="R134" s="20"/>
      <c r="S134" s="127"/>
    </row>
    <row r="135" spans="1:19" x14ac:dyDescent="0.25">
      <c r="A135" s="124"/>
      <c r="B135" s="20"/>
      <c r="C135" s="20"/>
      <c r="D135" s="20"/>
      <c r="E135" s="152"/>
      <c r="F135" s="126"/>
      <c r="G135" s="126"/>
      <c r="H135" s="127"/>
      <c r="I135" s="124"/>
      <c r="J135" s="70"/>
      <c r="K135" s="70"/>
      <c r="L135" s="20"/>
      <c r="M135" s="127"/>
      <c r="N135" s="124"/>
      <c r="O135" s="20"/>
      <c r="P135" s="20"/>
      <c r="Q135" s="20"/>
      <c r="R135" s="20"/>
      <c r="S135" s="127"/>
    </row>
    <row r="136" spans="1:19" x14ac:dyDescent="0.25">
      <c r="A136" s="124"/>
      <c r="B136" s="20"/>
      <c r="C136" s="20"/>
      <c r="D136" s="20"/>
      <c r="E136" s="152"/>
      <c r="F136" s="126"/>
      <c r="G136" s="126"/>
      <c r="H136" s="127"/>
      <c r="I136" s="124"/>
      <c r="J136" s="70"/>
      <c r="K136" s="70"/>
      <c r="L136" s="20"/>
      <c r="M136" s="127"/>
      <c r="N136" s="124"/>
      <c r="O136" s="20"/>
      <c r="P136" s="20"/>
      <c r="Q136" s="20"/>
      <c r="R136" s="20"/>
      <c r="S136" s="127"/>
    </row>
    <row r="137" spans="1:19" x14ac:dyDescent="0.25">
      <c r="A137" s="124"/>
      <c r="B137" s="20"/>
      <c r="C137" s="20"/>
      <c r="D137" s="20"/>
      <c r="E137" s="152"/>
      <c r="F137" s="126"/>
      <c r="G137" s="126"/>
      <c r="H137" s="127"/>
      <c r="I137" s="124"/>
      <c r="J137" s="70"/>
      <c r="K137" s="70"/>
      <c r="L137" s="20"/>
      <c r="M137" s="127"/>
      <c r="N137" s="124"/>
      <c r="O137" s="20"/>
      <c r="P137" s="20"/>
      <c r="Q137" s="20"/>
      <c r="R137" s="20"/>
      <c r="S137" s="127"/>
    </row>
    <row r="138" spans="1:19" x14ac:dyDescent="0.25">
      <c r="A138" s="124"/>
      <c r="B138" s="20"/>
      <c r="C138" s="20"/>
      <c r="D138" s="20"/>
      <c r="E138" s="152"/>
      <c r="F138" s="126"/>
      <c r="G138" s="126"/>
      <c r="H138" s="127"/>
      <c r="I138" s="124"/>
      <c r="J138" s="70"/>
      <c r="K138" s="70"/>
      <c r="L138" s="20"/>
      <c r="M138" s="127"/>
      <c r="N138" s="124"/>
      <c r="O138" s="20"/>
      <c r="P138" s="20"/>
      <c r="Q138" s="20"/>
      <c r="R138" s="20"/>
      <c r="S138" s="127"/>
    </row>
    <row r="139" spans="1:19" x14ac:dyDescent="0.25">
      <c r="A139" s="124"/>
      <c r="B139" s="20"/>
      <c r="C139" s="20"/>
      <c r="D139" s="20"/>
      <c r="E139" s="152"/>
      <c r="F139" s="126"/>
      <c r="G139" s="126"/>
      <c r="H139" s="127"/>
      <c r="I139" s="124"/>
      <c r="J139" s="70"/>
      <c r="K139" s="70"/>
      <c r="L139" s="20"/>
      <c r="M139" s="127"/>
      <c r="N139" s="124"/>
      <c r="O139" s="20"/>
      <c r="P139" s="20"/>
      <c r="Q139" s="20"/>
      <c r="R139" s="20"/>
      <c r="S139" s="127"/>
    </row>
    <row r="140" spans="1:19" x14ac:dyDescent="0.25">
      <c r="A140" s="124"/>
      <c r="B140" s="20"/>
      <c r="C140" s="20"/>
      <c r="D140" s="20"/>
      <c r="E140" s="152"/>
      <c r="F140" s="126"/>
      <c r="G140" s="126"/>
      <c r="H140" s="127"/>
      <c r="I140" s="124"/>
      <c r="J140" s="70"/>
      <c r="K140" s="70"/>
      <c r="L140" s="20"/>
      <c r="M140" s="127"/>
      <c r="N140" s="124"/>
      <c r="O140" s="20"/>
      <c r="P140" s="20"/>
      <c r="Q140" s="20"/>
      <c r="R140" s="20"/>
      <c r="S140" s="127"/>
    </row>
    <row r="141" spans="1:19" x14ac:dyDescent="0.25">
      <c r="A141" s="124"/>
      <c r="B141" s="20"/>
      <c r="C141" s="20"/>
      <c r="D141" s="20"/>
      <c r="E141" s="152"/>
      <c r="F141" s="126"/>
      <c r="G141" s="126"/>
      <c r="H141" s="127"/>
      <c r="I141" s="124"/>
      <c r="J141" s="70"/>
      <c r="K141" s="70"/>
      <c r="L141" s="20"/>
      <c r="M141" s="127"/>
      <c r="N141" s="124"/>
      <c r="O141" s="20"/>
      <c r="P141" s="20"/>
      <c r="Q141" s="20"/>
      <c r="R141" s="20"/>
      <c r="S141" s="127"/>
    </row>
    <row r="142" spans="1:19" x14ac:dyDescent="0.25">
      <c r="A142" s="124"/>
      <c r="B142" s="20"/>
      <c r="C142" s="20"/>
      <c r="D142" s="20"/>
      <c r="E142" s="152"/>
      <c r="F142" s="126"/>
      <c r="G142" s="126"/>
      <c r="H142" s="127"/>
      <c r="I142" s="124"/>
      <c r="J142" s="70"/>
      <c r="K142" s="70"/>
      <c r="L142" s="20"/>
      <c r="M142" s="127"/>
      <c r="N142" s="124"/>
      <c r="O142" s="20"/>
      <c r="P142" s="20"/>
      <c r="Q142" s="20"/>
      <c r="R142" s="20"/>
      <c r="S142" s="127"/>
    </row>
    <row r="143" spans="1:19" x14ac:dyDescent="0.25">
      <c r="A143" s="124"/>
      <c r="B143" s="20"/>
      <c r="C143" s="20"/>
      <c r="D143" s="20"/>
      <c r="E143" s="152"/>
      <c r="F143" s="126"/>
      <c r="G143" s="126"/>
      <c r="H143" s="127"/>
      <c r="I143" s="124"/>
      <c r="J143" s="70"/>
      <c r="K143" s="70"/>
      <c r="L143" s="20"/>
      <c r="M143" s="127"/>
      <c r="N143" s="124"/>
      <c r="O143" s="20"/>
      <c r="P143" s="20"/>
      <c r="Q143" s="20"/>
      <c r="R143" s="20"/>
      <c r="S143" s="127"/>
    </row>
    <row r="144" spans="1:19" x14ac:dyDescent="0.25">
      <c r="A144" s="124"/>
      <c r="B144" s="20"/>
      <c r="C144" s="20"/>
      <c r="D144" s="20"/>
      <c r="E144" s="152"/>
      <c r="F144" s="126"/>
      <c r="G144" s="126"/>
      <c r="H144" s="127"/>
      <c r="I144" s="124"/>
      <c r="J144" s="70"/>
      <c r="K144" s="70"/>
      <c r="L144" s="20"/>
      <c r="M144" s="127"/>
      <c r="N144" s="124"/>
      <c r="O144" s="20"/>
      <c r="P144" s="20"/>
      <c r="Q144" s="20"/>
      <c r="R144" s="20"/>
      <c r="S144" s="127"/>
    </row>
    <row r="145" spans="1:19" x14ac:dyDescent="0.25">
      <c r="A145" s="124"/>
      <c r="B145" s="20"/>
      <c r="C145" s="20"/>
      <c r="D145" s="20"/>
      <c r="E145" s="152"/>
      <c r="F145" s="126"/>
      <c r="G145" s="126"/>
      <c r="H145" s="127"/>
      <c r="I145" s="124"/>
      <c r="J145" s="70"/>
      <c r="K145" s="70"/>
      <c r="L145" s="20"/>
      <c r="M145" s="127"/>
      <c r="N145" s="124"/>
      <c r="O145" s="20"/>
      <c r="P145" s="20"/>
      <c r="Q145" s="20"/>
      <c r="R145" s="20"/>
      <c r="S145" s="127"/>
    </row>
    <row r="146" spans="1:19" x14ac:dyDescent="0.25">
      <c r="A146" s="124"/>
      <c r="B146" s="20"/>
      <c r="C146" s="20"/>
      <c r="D146" s="20"/>
      <c r="E146" s="152"/>
      <c r="F146" s="126"/>
      <c r="G146" s="126"/>
      <c r="H146" s="127"/>
      <c r="I146" s="124"/>
      <c r="J146" s="70"/>
      <c r="K146" s="70"/>
      <c r="L146" s="20"/>
      <c r="M146" s="127"/>
      <c r="N146" s="124"/>
      <c r="O146" s="20"/>
      <c r="P146" s="20"/>
      <c r="Q146" s="20"/>
      <c r="R146" s="20"/>
      <c r="S146" s="127"/>
    </row>
    <row r="147" spans="1:19" x14ac:dyDescent="0.25">
      <c r="A147" s="124"/>
      <c r="B147" s="20"/>
      <c r="C147" s="20"/>
      <c r="D147" s="20"/>
      <c r="E147" s="152"/>
      <c r="F147" s="126"/>
      <c r="G147" s="126"/>
      <c r="H147" s="127"/>
      <c r="I147" s="124"/>
      <c r="J147" s="70"/>
      <c r="K147" s="70"/>
      <c r="L147" s="20"/>
      <c r="M147" s="127"/>
      <c r="N147" s="124"/>
      <c r="O147" s="20"/>
      <c r="P147" s="20"/>
      <c r="Q147" s="20"/>
      <c r="R147" s="20"/>
      <c r="S147" s="127"/>
    </row>
    <row r="148" spans="1:19" x14ac:dyDescent="0.25">
      <c r="A148" s="124"/>
      <c r="B148" s="20"/>
      <c r="C148" s="20"/>
      <c r="D148" s="20"/>
      <c r="E148" s="152"/>
      <c r="F148" s="126"/>
      <c r="G148" s="126"/>
      <c r="H148" s="127"/>
      <c r="I148" s="124"/>
      <c r="J148" s="70"/>
      <c r="K148" s="70"/>
      <c r="L148" s="20"/>
      <c r="M148" s="127"/>
      <c r="N148" s="124"/>
      <c r="O148" s="20"/>
      <c r="P148" s="20"/>
      <c r="Q148" s="20"/>
      <c r="R148" s="20"/>
      <c r="S148" s="127"/>
    </row>
    <row r="149" spans="1:19" x14ac:dyDescent="0.25">
      <c r="A149" s="124"/>
      <c r="B149" s="20"/>
      <c r="C149" s="20"/>
      <c r="D149" s="20"/>
      <c r="E149" s="152"/>
      <c r="F149" s="126"/>
      <c r="G149" s="126"/>
      <c r="H149" s="127"/>
      <c r="I149" s="124"/>
      <c r="J149" s="70"/>
      <c r="K149" s="70"/>
      <c r="L149" s="20"/>
      <c r="M149" s="127"/>
      <c r="N149" s="124"/>
      <c r="O149" s="20"/>
      <c r="P149" s="20"/>
      <c r="Q149" s="20"/>
      <c r="R149" s="20"/>
      <c r="S149" s="127"/>
    </row>
    <row r="150" spans="1:19" x14ac:dyDescent="0.25">
      <c r="A150" s="124"/>
      <c r="B150" s="20"/>
      <c r="C150" s="20"/>
      <c r="D150" s="20"/>
      <c r="E150" s="152"/>
      <c r="F150" s="126"/>
      <c r="G150" s="126"/>
      <c r="H150" s="127"/>
      <c r="I150" s="124"/>
      <c r="J150" s="70"/>
      <c r="K150" s="70"/>
      <c r="L150" s="20"/>
      <c r="M150" s="127"/>
      <c r="N150" s="124"/>
      <c r="O150" s="20"/>
      <c r="P150" s="20"/>
      <c r="Q150" s="20"/>
      <c r="R150" s="20"/>
      <c r="S150" s="127"/>
    </row>
    <row r="151" spans="1:19" x14ac:dyDescent="0.25">
      <c r="A151" s="124"/>
      <c r="B151" s="20"/>
      <c r="C151" s="20"/>
      <c r="D151" s="20"/>
      <c r="E151" s="152"/>
      <c r="F151" s="126"/>
      <c r="G151" s="126"/>
      <c r="H151" s="127"/>
      <c r="I151" s="124"/>
      <c r="J151" s="70"/>
      <c r="K151" s="70"/>
      <c r="L151" s="20"/>
      <c r="M151" s="127"/>
      <c r="N151" s="124"/>
      <c r="O151" s="20"/>
      <c r="P151" s="20"/>
      <c r="Q151" s="20"/>
      <c r="R151" s="20"/>
      <c r="S151" s="127"/>
    </row>
    <row r="152" spans="1:19" x14ac:dyDescent="0.25">
      <c r="A152" s="124"/>
      <c r="B152" s="20"/>
      <c r="C152" s="20"/>
      <c r="D152" s="20"/>
      <c r="E152" s="152"/>
      <c r="F152" s="126"/>
      <c r="G152" s="126"/>
      <c r="H152" s="127"/>
      <c r="I152" s="124"/>
      <c r="J152" s="70"/>
      <c r="K152" s="70"/>
      <c r="L152" s="20"/>
      <c r="M152" s="127"/>
      <c r="N152" s="124"/>
      <c r="O152" s="20"/>
      <c r="P152" s="20"/>
      <c r="Q152" s="20"/>
      <c r="R152" s="20"/>
      <c r="S152" s="127"/>
    </row>
    <row r="153" spans="1:19" x14ac:dyDescent="0.25">
      <c r="A153" s="124"/>
      <c r="B153" s="20"/>
      <c r="C153" s="20"/>
      <c r="D153" s="20"/>
      <c r="E153" s="152"/>
      <c r="F153" s="126"/>
      <c r="G153" s="126"/>
      <c r="H153" s="127"/>
      <c r="I153" s="124"/>
      <c r="J153" s="70"/>
      <c r="K153" s="70"/>
      <c r="L153" s="20"/>
      <c r="M153" s="127"/>
      <c r="N153" s="124"/>
      <c r="O153" s="20"/>
      <c r="P153" s="20"/>
      <c r="Q153" s="20"/>
      <c r="R153" s="20"/>
      <c r="S153" s="127"/>
    </row>
    <row r="154" spans="1:19" x14ac:dyDescent="0.25">
      <c r="A154" s="124"/>
      <c r="B154" s="20"/>
      <c r="C154" s="20"/>
      <c r="D154" s="20"/>
      <c r="E154" s="152"/>
      <c r="F154" s="126"/>
      <c r="G154" s="126"/>
      <c r="H154" s="127"/>
      <c r="I154" s="124"/>
      <c r="J154" s="70"/>
      <c r="K154" s="70"/>
      <c r="L154" s="20"/>
      <c r="M154" s="127"/>
      <c r="N154" s="124"/>
      <c r="O154" s="20"/>
      <c r="P154" s="20"/>
      <c r="Q154" s="20"/>
      <c r="R154" s="20"/>
      <c r="S154" s="127"/>
    </row>
    <row r="155" spans="1:19" x14ac:dyDescent="0.25">
      <c r="A155" s="124"/>
      <c r="B155" s="20"/>
      <c r="C155" s="20"/>
      <c r="D155" s="20"/>
      <c r="E155" s="152"/>
      <c r="F155" s="126"/>
      <c r="G155" s="126"/>
      <c r="H155" s="127"/>
      <c r="I155" s="124"/>
      <c r="J155" s="70"/>
      <c r="K155" s="70"/>
      <c r="L155" s="20"/>
      <c r="M155" s="127"/>
      <c r="N155" s="124"/>
      <c r="O155" s="20"/>
      <c r="P155" s="20"/>
      <c r="Q155" s="20"/>
      <c r="R155" s="20"/>
      <c r="S155" s="127"/>
    </row>
    <row r="156" spans="1:19" x14ac:dyDescent="0.25">
      <c r="A156" s="124"/>
      <c r="B156" s="20"/>
      <c r="C156" s="20"/>
      <c r="D156" s="20"/>
      <c r="E156" s="152"/>
      <c r="F156" s="126"/>
      <c r="G156" s="126"/>
      <c r="H156" s="127"/>
      <c r="I156" s="124"/>
      <c r="J156" s="70"/>
      <c r="K156" s="70"/>
      <c r="L156" s="20"/>
      <c r="M156" s="127"/>
      <c r="N156" s="124"/>
      <c r="O156" s="20"/>
      <c r="P156" s="20"/>
      <c r="Q156" s="20"/>
      <c r="R156" s="20"/>
      <c r="S156" s="127"/>
    </row>
    <row r="157" spans="1:19" x14ac:dyDescent="0.25">
      <c r="A157" s="124"/>
      <c r="B157" s="20"/>
      <c r="C157" s="20"/>
      <c r="D157" s="20"/>
      <c r="E157" s="152"/>
      <c r="F157" s="126"/>
      <c r="G157" s="126"/>
      <c r="H157" s="127"/>
      <c r="I157" s="124"/>
      <c r="J157" s="70"/>
      <c r="K157" s="70"/>
      <c r="L157" s="20"/>
      <c r="M157" s="127"/>
      <c r="N157" s="124"/>
      <c r="O157" s="20"/>
      <c r="P157" s="20"/>
      <c r="Q157" s="20"/>
      <c r="R157" s="20"/>
      <c r="S157" s="127"/>
    </row>
    <row r="158" spans="1:19" x14ac:dyDescent="0.25">
      <c r="A158" s="124"/>
      <c r="B158" s="20"/>
      <c r="C158" s="20"/>
      <c r="D158" s="20"/>
      <c r="E158" s="152"/>
      <c r="F158" s="126"/>
      <c r="G158" s="126"/>
      <c r="H158" s="127"/>
      <c r="I158" s="124"/>
      <c r="J158" s="70"/>
      <c r="K158" s="70"/>
      <c r="L158" s="20"/>
      <c r="M158" s="127"/>
      <c r="N158" s="124"/>
      <c r="O158" s="20"/>
      <c r="P158" s="20"/>
      <c r="Q158" s="20"/>
      <c r="R158" s="20"/>
      <c r="S158" s="127"/>
    </row>
    <row r="159" spans="1:19" x14ac:dyDescent="0.25">
      <c r="A159" s="124"/>
      <c r="B159" s="20"/>
      <c r="C159" s="20"/>
      <c r="D159" s="20"/>
      <c r="E159" s="152"/>
      <c r="F159" s="126"/>
      <c r="G159" s="126"/>
      <c r="H159" s="127"/>
      <c r="I159" s="124"/>
      <c r="J159" s="70"/>
      <c r="K159" s="70"/>
      <c r="L159" s="20"/>
      <c r="M159" s="127"/>
      <c r="N159" s="124"/>
      <c r="O159" s="20"/>
      <c r="P159" s="20"/>
      <c r="Q159" s="20"/>
      <c r="R159" s="20"/>
      <c r="S159" s="127"/>
    </row>
    <row r="160" spans="1:19" x14ac:dyDescent="0.25">
      <c r="A160" s="124"/>
      <c r="B160" s="20"/>
      <c r="C160" s="20"/>
      <c r="D160" s="20"/>
      <c r="E160" s="152"/>
      <c r="F160" s="126"/>
      <c r="G160" s="126"/>
      <c r="H160" s="127"/>
      <c r="I160" s="124"/>
      <c r="J160" s="70"/>
      <c r="K160" s="70"/>
      <c r="L160" s="20"/>
      <c r="M160" s="127"/>
      <c r="N160" s="124"/>
      <c r="O160" s="20"/>
      <c r="P160" s="20"/>
      <c r="Q160" s="20"/>
      <c r="R160" s="20"/>
      <c r="S160" s="127"/>
    </row>
    <row r="161" spans="1:19" x14ac:dyDescent="0.25">
      <c r="A161" s="124"/>
      <c r="B161" s="20"/>
      <c r="C161" s="20"/>
      <c r="D161" s="20"/>
      <c r="E161" s="152"/>
      <c r="F161" s="126"/>
      <c r="G161" s="126"/>
      <c r="H161" s="127"/>
      <c r="I161" s="124"/>
      <c r="J161" s="70"/>
      <c r="K161" s="70"/>
      <c r="L161" s="20"/>
      <c r="M161" s="127"/>
      <c r="N161" s="124"/>
      <c r="O161" s="20"/>
      <c r="P161" s="20"/>
      <c r="Q161" s="20"/>
      <c r="R161" s="20"/>
      <c r="S161" s="127"/>
    </row>
    <row r="162" spans="1:19" x14ac:dyDescent="0.25">
      <c r="A162" s="124"/>
      <c r="B162" s="20"/>
      <c r="C162" s="20"/>
      <c r="D162" s="20"/>
      <c r="E162" s="152"/>
      <c r="F162" s="126"/>
      <c r="G162" s="126"/>
      <c r="H162" s="127"/>
      <c r="I162" s="124"/>
      <c r="J162" s="70"/>
      <c r="K162" s="70"/>
      <c r="L162" s="20"/>
      <c r="M162" s="127"/>
      <c r="N162" s="124"/>
      <c r="O162" s="20"/>
      <c r="P162" s="20"/>
      <c r="Q162" s="20"/>
      <c r="R162" s="20"/>
      <c r="S162" s="127"/>
    </row>
    <row r="163" spans="1:19" x14ac:dyDescent="0.25">
      <c r="A163" s="124"/>
      <c r="B163" s="20"/>
      <c r="C163" s="20"/>
      <c r="D163" s="20"/>
      <c r="E163" s="152"/>
      <c r="F163" s="126"/>
      <c r="G163" s="126"/>
      <c r="H163" s="127"/>
      <c r="I163" s="124"/>
      <c r="J163" s="70"/>
      <c r="K163" s="70"/>
      <c r="L163" s="20"/>
      <c r="M163" s="127"/>
      <c r="N163" s="124"/>
      <c r="O163" s="20"/>
      <c r="P163" s="20"/>
      <c r="Q163" s="20"/>
      <c r="R163" s="20"/>
      <c r="S163" s="127"/>
    </row>
    <row r="164" spans="1:19" x14ac:dyDescent="0.25">
      <c r="A164" s="124"/>
      <c r="B164" s="20"/>
      <c r="C164" s="20"/>
      <c r="D164" s="20"/>
      <c r="E164" s="152"/>
      <c r="F164" s="126"/>
      <c r="G164" s="126"/>
      <c r="H164" s="127"/>
      <c r="I164" s="124"/>
      <c r="J164" s="70"/>
      <c r="K164" s="70"/>
      <c r="L164" s="20"/>
      <c r="M164" s="127"/>
      <c r="N164" s="124"/>
      <c r="O164" s="20"/>
      <c r="P164" s="20"/>
      <c r="Q164" s="20"/>
      <c r="R164" s="20"/>
      <c r="S164" s="127"/>
    </row>
    <row r="165" spans="1:19" x14ac:dyDescent="0.25">
      <c r="A165" s="124"/>
      <c r="B165" s="20"/>
      <c r="C165" s="20"/>
      <c r="D165" s="20"/>
      <c r="E165" s="152"/>
      <c r="F165" s="126"/>
      <c r="G165" s="126"/>
      <c r="H165" s="127"/>
      <c r="I165" s="124"/>
      <c r="J165" s="70"/>
      <c r="K165" s="70"/>
      <c r="L165" s="20"/>
      <c r="M165" s="127"/>
      <c r="N165" s="124"/>
      <c r="O165" s="20"/>
      <c r="P165" s="20"/>
      <c r="Q165" s="20"/>
      <c r="R165" s="20"/>
      <c r="S165" s="127"/>
    </row>
    <row r="166" spans="1:19" x14ac:dyDescent="0.25">
      <c r="A166" s="124"/>
      <c r="B166" s="20"/>
      <c r="C166" s="20"/>
      <c r="D166" s="20"/>
      <c r="E166" s="152"/>
      <c r="F166" s="126"/>
      <c r="G166" s="126"/>
      <c r="H166" s="127"/>
      <c r="I166" s="124"/>
      <c r="J166" s="70"/>
      <c r="K166" s="70"/>
      <c r="L166" s="20"/>
      <c r="M166" s="127"/>
      <c r="N166" s="124"/>
      <c r="O166" s="20"/>
      <c r="P166" s="20"/>
      <c r="Q166" s="20"/>
      <c r="R166" s="20"/>
      <c r="S166" s="127"/>
    </row>
    <row r="167" spans="1:19" x14ac:dyDescent="0.25">
      <c r="A167" s="124"/>
      <c r="B167" s="20"/>
      <c r="C167" s="20"/>
      <c r="D167" s="20"/>
      <c r="E167" s="152"/>
      <c r="F167" s="126"/>
      <c r="G167" s="126"/>
      <c r="H167" s="127"/>
      <c r="I167" s="124"/>
      <c r="J167" s="70"/>
      <c r="K167" s="70"/>
      <c r="L167" s="20"/>
      <c r="M167" s="127"/>
      <c r="N167" s="124"/>
      <c r="O167" s="20"/>
      <c r="P167" s="20"/>
      <c r="Q167" s="20"/>
      <c r="R167" s="20"/>
      <c r="S167" s="127"/>
    </row>
    <row r="168" spans="1:19" x14ac:dyDescent="0.25">
      <c r="A168" s="124"/>
      <c r="B168" s="20"/>
      <c r="C168" s="20"/>
      <c r="D168" s="20"/>
      <c r="E168" s="152"/>
      <c r="F168" s="126"/>
      <c r="G168" s="126"/>
      <c r="H168" s="127"/>
      <c r="I168" s="124"/>
      <c r="J168" s="70"/>
      <c r="K168" s="70"/>
      <c r="L168" s="20"/>
      <c r="M168" s="127"/>
      <c r="N168" s="124"/>
      <c r="O168" s="20"/>
      <c r="P168" s="20"/>
      <c r="Q168" s="20"/>
      <c r="R168" s="20"/>
      <c r="S168" s="127"/>
    </row>
    <row r="169" spans="1:19" x14ac:dyDescent="0.25">
      <c r="A169" s="124"/>
      <c r="B169" s="20"/>
      <c r="C169" s="20"/>
      <c r="D169" s="20"/>
      <c r="E169" s="152"/>
      <c r="F169" s="126"/>
      <c r="G169" s="126"/>
      <c r="H169" s="127"/>
      <c r="I169" s="124"/>
      <c r="J169" s="70"/>
      <c r="K169" s="70"/>
      <c r="L169" s="20"/>
      <c r="M169" s="127"/>
      <c r="N169" s="124"/>
      <c r="O169" s="20"/>
      <c r="P169" s="20"/>
      <c r="Q169" s="20"/>
      <c r="R169" s="20"/>
      <c r="S169" s="127"/>
    </row>
    <row r="170" spans="1:19" x14ac:dyDescent="0.25">
      <c r="A170" s="124"/>
      <c r="B170" s="20"/>
      <c r="C170" s="20"/>
      <c r="D170" s="20"/>
      <c r="E170" s="152"/>
      <c r="F170" s="126"/>
      <c r="G170" s="126"/>
      <c r="H170" s="127"/>
      <c r="I170" s="124"/>
      <c r="J170" s="70"/>
      <c r="K170" s="70"/>
      <c r="L170" s="20"/>
      <c r="M170" s="127"/>
      <c r="N170" s="124"/>
      <c r="O170" s="20"/>
      <c r="P170" s="20"/>
      <c r="Q170" s="20"/>
      <c r="R170" s="20"/>
      <c r="S170" s="127"/>
    </row>
    <row r="171" spans="1:19" x14ac:dyDescent="0.25">
      <c r="A171" s="124"/>
      <c r="B171" s="20"/>
      <c r="C171" s="20"/>
      <c r="D171" s="20"/>
      <c r="E171" s="152"/>
      <c r="F171" s="126"/>
      <c r="G171" s="126"/>
      <c r="H171" s="127"/>
      <c r="I171" s="124"/>
      <c r="J171" s="70"/>
      <c r="K171" s="70"/>
      <c r="L171" s="20"/>
      <c r="M171" s="127"/>
      <c r="N171" s="124"/>
      <c r="O171" s="20"/>
      <c r="P171" s="20"/>
      <c r="Q171" s="20"/>
      <c r="R171" s="20"/>
      <c r="S171" s="127"/>
    </row>
    <row r="172" spans="1:19" x14ac:dyDescent="0.25">
      <c r="A172" s="124"/>
      <c r="B172" s="20"/>
      <c r="C172" s="20"/>
      <c r="D172" s="20"/>
      <c r="E172" s="152"/>
      <c r="F172" s="126"/>
      <c r="G172" s="126"/>
      <c r="H172" s="127"/>
      <c r="I172" s="124"/>
      <c r="J172" s="70"/>
      <c r="K172" s="70"/>
      <c r="L172" s="20"/>
      <c r="M172" s="127"/>
      <c r="N172" s="124"/>
      <c r="O172" s="20"/>
      <c r="P172" s="20"/>
      <c r="Q172" s="20"/>
      <c r="R172" s="20"/>
      <c r="S172" s="127"/>
    </row>
    <row r="173" spans="1:19" x14ac:dyDescent="0.25">
      <c r="A173" s="124"/>
      <c r="B173" s="20"/>
      <c r="C173" s="20"/>
      <c r="D173" s="20"/>
      <c r="E173" s="152"/>
      <c r="F173" s="126"/>
      <c r="G173" s="126"/>
      <c r="H173" s="127"/>
      <c r="I173" s="124"/>
      <c r="J173" s="70"/>
      <c r="K173" s="70"/>
      <c r="L173" s="20"/>
      <c r="M173" s="127"/>
      <c r="N173" s="124"/>
      <c r="O173" s="20"/>
      <c r="P173" s="20"/>
      <c r="Q173" s="20"/>
      <c r="R173" s="20"/>
      <c r="S173" s="127"/>
    </row>
    <row r="174" spans="1:19" x14ac:dyDescent="0.25">
      <c r="A174" s="124"/>
      <c r="B174" s="20"/>
      <c r="C174" s="20"/>
      <c r="D174" s="20"/>
      <c r="E174" s="152"/>
      <c r="F174" s="126"/>
      <c r="G174" s="126"/>
      <c r="H174" s="127"/>
      <c r="I174" s="124"/>
      <c r="J174" s="70"/>
      <c r="K174" s="70"/>
      <c r="L174" s="20"/>
      <c r="M174" s="127"/>
      <c r="N174" s="124"/>
      <c r="O174" s="20"/>
      <c r="P174" s="20"/>
      <c r="Q174" s="20"/>
      <c r="R174" s="20"/>
      <c r="S174" s="127"/>
    </row>
    <row r="175" spans="1:19" x14ac:dyDescent="0.25">
      <c r="A175" s="124"/>
      <c r="B175" s="20"/>
      <c r="C175" s="20"/>
      <c r="D175" s="20"/>
      <c r="E175" s="152"/>
      <c r="F175" s="126"/>
      <c r="G175" s="126"/>
      <c r="H175" s="127"/>
      <c r="I175" s="124"/>
      <c r="J175" s="70"/>
      <c r="K175" s="70"/>
      <c r="L175" s="20"/>
      <c r="M175" s="127"/>
      <c r="N175" s="124"/>
      <c r="O175" s="20"/>
      <c r="P175" s="20"/>
      <c r="Q175" s="20"/>
      <c r="R175" s="20"/>
      <c r="S175" s="127"/>
    </row>
    <row r="176" spans="1:19" x14ac:dyDescent="0.25">
      <c r="A176" s="124"/>
      <c r="B176" s="20"/>
      <c r="C176" s="20"/>
      <c r="D176" s="20"/>
      <c r="E176" s="152"/>
      <c r="F176" s="126"/>
      <c r="G176" s="126"/>
      <c r="H176" s="127"/>
      <c r="I176" s="124"/>
      <c r="J176" s="70"/>
      <c r="K176" s="70"/>
      <c r="L176" s="20"/>
      <c r="M176" s="127"/>
      <c r="N176" s="124"/>
      <c r="O176" s="20"/>
      <c r="P176" s="20"/>
      <c r="Q176" s="20"/>
      <c r="R176" s="20"/>
      <c r="S176" s="127"/>
    </row>
    <row r="177" spans="1:19" x14ac:dyDescent="0.25">
      <c r="A177" s="124"/>
      <c r="B177" s="20"/>
      <c r="C177" s="20"/>
      <c r="D177" s="20"/>
      <c r="E177" s="152"/>
      <c r="F177" s="126"/>
      <c r="G177" s="126"/>
      <c r="H177" s="127"/>
      <c r="I177" s="124"/>
      <c r="J177" s="70"/>
      <c r="K177" s="70"/>
      <c r="L177" s="20"/>
      <c r="M177" s="127"/>
      <c r="N177" s="124"/>
      <c r="O177" s="20"/>
      <c r="P177" s="20"/>
      <c r="Q177" s="20"/>
      <c r="R177" s="20"/>
      <c r="S177" s="127"/>
    </row>
    <row r="178" spans="1:19" x14ac:dyDescent="0.25">
      <c r="A178" s="124"/>
      <c r="B178" s="20"/>
      <c r="C178" s="20"/>
      <c r="D178" s="20"/>
      <c r="E178" s="152"/>
      <c r="F178" s="126"/>
      <c r="G178" s="126"/>
      <c r="H178" s="127"/>
      <c r="I178" s="124"/>
      <c r="J178" s="70"/>
      <c r="K178" s="70"/>
      <c r="L178" s="20"/>
      <c r="M178" s="127"/>
      <c r="N178" s="124"/>
      <c r="O178" s="20"/>
      <c r="P178" s="20"/>
      <c r="Q178" s="20"/>
      <c r="R178" s="20"/>
      <c r="S178" s="127"/>
    </row>
    <row r="179" spans="1:19" x14ac:dyDescent="0.25">
      <c r="A179" s="124"/>
      <c r="B179" s="20"/>
      <c r="C179" s="20"/>
      <c r="D179" s="20"/>
      <c r="E179" s="152"/>
      <c r="F179" s="126"/>
      <c r="G179" s="126"/>
      <c r="H179" s="127"/>
      <c r="I179" s="124"/>
      <c r="J179" s="70"/>
      <c r="K179" s="70"/>
      <c r="L179" s="20"/>
      <c r="M179" s="127"/>
      <c r="N179" s="124"/>
      <c r="O179" s="20"/>
      <c r="P179" s="20"/>
      <c r="Q179" s="20"/>
      <c r="R179" s="20"/>
      <c r="S179" s="127"/>
    </row>
    <row r="180" spans="1:19" x14ac:dyDescent="0.25">
      <c r="A180" s="124"/>
      <c r="B180" s="20"/>
      <c r="C180" s="20"/>
      <c r="D180" s="20"/>
      <c r="E180" s="152"/>
      <c r="F180" s="126"/>
      <c r="G180" s="126"/>
      <c r="H180" s="127"/>
      <c r="I180" s="124"/>
      <c r="J180" s="70"/>
      <c r="K180" s="70"/>
      <c r="L180" s="20"/>
      <c r="M180" s="127"/>
      <c r="N180" s="124"/>
      <c r="O180" s="20"/>
      <c r="P180" s="20"/>
      <c r="Q180" s="20"/>
      <c r="R180" s="20"/>
      <c r="S180" s="127"/>
    </row>
    <row r="181" spans="1:19" x14ac:dyDescent="0.25">
      <c r="A181" s="124"/>
      <c r="B181" s="20"/>
      <c r="C181" s="20"/>
      <c r="D181" s="20"/>
      <c r="E181" s="152"/>
      <c r="F181" s="126"/>
      <c r="G181" s="126"/>
      <c r="H181" s="127"/>
      <c r="I181" s="124"/>
      <c r="J181" s="70"/>
      <c r="K181" s="70"/>
      <c r="L181" s="20"/>
      <c r="M181" s="127"/>
      <c r="N181" s="124"/>
      <c r="O181" s="20"/>
      <c r="P181" s="20"/>
      <c r="Q181" s="20"/>
      <c r="R181" s="20"/>
      <c r="S181" s="127"/>
    </row>
    <row r="182" spans="1:19" x14ac:dyDescent="0.25">
      <c r="A182" s="124"/>
      <c r="B182" s="20"/>
      <c r="C182" s="20"/>
      <c r="D182" s="20"/>
      <c r="E182" s="152"/>
      <c r="F182" s="126"/>
      <c r="G182" s="126"/>
      <c r="H182" s="127"/>
      <c r="I182" s="124"/>
      <c r="J182" s="70"/>
      <c r="K182" s="70"/>
      <c r="L182" s="20"/>
      <c r="M182" s="127"/>
      <c r="N182" s="124"/>
      <c r="O182" s="20"/>
      <c r="P182" s="20"/>
      <c r="Q182" s="20"/>
      <c r="R182" s="20"/>
      <c r="S182" s="127"/>
    </row>
    <row r="183" spans="1:19" x14ac:dyDescent="0.25">
      <c r="A183" s="124"/>
      <c r="B183" s="20"/>
      <c r="C183" s="20"/>
      <c r="D183" s="20"/>
      <c r="E183" s="152"/>
      <c r="F183" s="126"/>
      <c r="G183" s="126"/>
      <c r="H183" s="127"/>
      <c r="I183" s="124"/>
      <c r="J183" s="70"/>
      <c r="K183" s="70"/>
      <c r="L183" s="20"/>
      <c r="M183" s="127"/>
      <c r="N183" s="124"/>
      <c r="O183" s="20"/>
      <c r="P183" s="20"/>
      <c r="Q183" s="20"/>
      <c r="R183" s="20"/>
      <c r="S183" s="127"/>
    </row>
    <row r="184" spans="1:19" x14ac:dyDescent="0.25">
      <c r="A184" s="124"/>
      <c r="B184" s="20"/>
      <c r="C184" s="20"/>
      <c r="D184" s="20"/>
      <c r="E184" s="152"/>
      <c r="F184" s="126"/>
      <c r="G184" s="126"/>
      <c r="H184" s="127"/>
      <c r="I184" s="124"/>
      <c r="J184" s="70"/>
      <c r="K184" s="70"/>
      <c r="L184" s="20"/>
      <c r="M184" s="127"/>
      <c r="N184" s="124"/>
      <c r="O184" s="20"/>
      <c r="P184" s="20"/>
      <c r="Q184" s="20"/>
      <c r="R184" s="20"/>
      <c r="S184" s="127"/>
    </row>
    <row r="185" spans="1:19" x14ac:dyDescent="0.25">
      <c r="A185" s="124"/>
      <c r="B185" s="20"/>
      <c r="C185" s="20"/>
      <c r="D185" s="20"/>
      <c r="E185" s="152"/>
      <c r="F185" s="126"/>
      <c r="G185" s="126"/>
      <c r="H185" s="127"/>
      <c r="I185" s="124"/>
      <c r="J185" s="70"/>
      <c r="K185" s="70"/>
      <c r="L185" s="20"/>
      <c r="M185" s="127"/>
      <c r="N185" s="124"/>
      <c r="O185" s="20"/>
      <c r="P185" s="20"/>
      <c r="Q185" s="20"/>
      <c r="R185" s="20"/>
      <c r="S185" s="127"/>
    </row>
    <row r="186" spans="1:19" x14ac:dyDescent="0.25">
      <c r="A186" s="124"/>
      <c r="B186" s="20"/>
      <c r="C186" s="20"/>
      <c r="D186" s="20"/>
      <c r="E186" s="152"/>
      <c r="F186" s="126"/>
      <c r="G186" s="126"/>
      <c r="H186" s="127"/>
      <c r="I186" s="124"/>
      <c r="J186" s="70"/>
      <c r="K186" s="70"/>
      <c r="L186" s="20"/>
      <c r="M186" s="127"/>
      <c r="N186" s="124"/>
      <c r="O186" s="20"/>
      <c r="P186" s="20"/>
      <c r="Q186" s="20"/>
      <c r="R186" s="20"/>
      <c r="S186" s="127"/>
    </row>
    <row r="187" spans="1:19" x14ac:dyDescent="0.25">
      <c r="A187" s="124"/>
      <c r="B187" s="20"/>
      <c r="C187" s="20"/>
      <c r="D187" s="20"/>
      <c r="E187" s="152"/>
      <c r="F187" s="126"/>
      <c r="G187" s="126"/>
      <c r="H187" s="127"/>
      <c r="I187" s="124"/>
      <c r="J187" s="70"/>
      <c r="K187" s="70"/>
      <c r="L187" s="20"/>
      <c r="M187" s="127"/>
      <c r="N187" s="124"/>
      <c r="O187" s="20"/>
      <c r="P187" s="20"/>
      <c r="Q187" s="20"/>
      <c r="R187" s="20"/>
      <c r="S187" s="127"/>
    </row>
    <row r="188" spans="1:19" x14ac:dyDescent="0.25">
      <c r="A188" s="124"/>
      <c r="B188" s="20"/>
      <c r="C188" s="20"/>
      <c r="D188" s="20"/>
      <c r="E188" s="152"/>
      <c r="F188" s="126"/>
      <c r="G188" s="126"/>
      <c r="H188" s="127"/>
      <c r="I188" s="124"/>
      <c r="J188" s="70"/>
      <c r="K188" s="70"/>
      <c r="L188" s="20"/>
      <c r="M188" s="127"/>
      <c r="N188" s="124"/>
      <c r="O188" s="20"/>
      <c r="P188" s="20"/>
      <c r="Q188" s="20"/>
      <c r="R188" s="20"/>
      <c r="S188" s="127"/>
    </row>
    <row r="189" spans="1:19" x14ac:dyDescent="0.25">
      <c r="A189" s="124"/>
      <c r="B189" s="20"/>
      <c r="C189" s="20"/>
      <c r="D189" s="20"/>
      <c r="E189" s="152"/>
      <c r="F189" s="126"/>
      <c r="G189" s="126"/>
      <c r="H189" s="127"/>
      <c r="I189" s="124"/>
      <c r="J189" s="70"/>
      <c r="K189" s="70"/>
      <c r="L189" s="20"/>
      <c r="M189" s="127"/>
      <c r="N189" s="124"/>
      <c r="O189" s="20"/>
      <c r="P189" s="20"/>
      <c r="Q189" s="20"/>
      <c r="R189" s="20"/>
      <c r="S189" s="127"/>
    </row>
    <row r="190" spans="1:19" x14ac:dyDescent="0.25">
      <c r="A190" s="124"/>
      <c r="B190" s="20"/>
      <c r="C190" s="20"/>
      <c r="D190" s="20"/>
      <c r="E190" s="152"/>
      <c r="F190" s="126"/>
      <c r="G190" s="126"/>
      <c r="H190" s="127"/>
      <c r="I190" s="124"/>
      <c r="J190" s="70"/>
      <c r="K190" s="70"/>
      <c r="L190" s="20"/>
      <c r="M190" s="127"/>
      <c r="N190" s="124"/>
      <c r="O190" s="20"/>
      <c r="P190" s="20"/>
      <c r="Q190" s="20"/>
      <c r="R190" s="20"/>
      <c r="S190" s="127"/>
    </row>
    <row r="191" spans="1:19" x14ac:dyDescent="0.25">
      <c r="A191" s="124"/>
      <c r="B191" s="20"/>
      <c r="C191" s="20"/>
      <c r="D191" s="20"/>
      <c r="E191" s="152"/>
      <c r="F191" s="126"/>
      <c r="G191" s="126"/>
      <c r="H191" s="127"/>
      <c r="I191" s="124"/>
      <c r="J191" s="70"/>
      <c r="K191" s="70"/>
      <c r="L191" s="20"/>
      <c r="M191" s="127"/>
      <c r="N191" s="124"/>
      <c r="O191" s="20"/>
      <c r="P191" s="20"/>
      <c r="Q191" s="20"/>
      <c r="R191" s="20"/>
      <c r="S191" s="127"/>
    </row>
    <row r="192" spans="1:19" x14ac:dyDescent="0.25">
      <c r="A192" s="124"/>
      <c r="B192" s="20"/>
      <c r="C192" s="20"/>
      <c r="D192" s="20"/>
      <c r="E192" s="152"/>
      <c r="F192" s="126"/>
      <c r="G192" s="126"/>
      <c r="H192" s="127"/>
      <c r="I192" s="124"/>
      <c r="J192" s="70"/>
      <c r="K192" s="70"/>
      <c r="L192" s="20"/>
      <c r="M192" s="127"/>
      <c r="N192" s="124"/>
      <c r="O192" s="20"/>
      <c r="P192" s="20"/>
      <c r="Q192" s="20"/>
      <c r="R192" s="20"/>
      <c r="S192" s="127"/>
    </row>
    <row r="193" spans="1:19" x14ac:dyDescent="0.25">
      <c r="A193" s="124"/>
      <c r="B193" s="20"/>
      <c r="C193" s="20"/>
      <c r="D193" s="20"/>
      <c r="E193" s="152"/>
      <c r="F193" s="126"/>
      <c r="G193" s="126"/>
      <c r="H193" s="127"/>
      <c r="I193" s="124"/>
      <c r="J193" s="70"/>
      <c r="K193" s="70"/>
      <c r="L193" s="20"/>
      <c r="M193" s="127"/>
      <c r="N193" s="124"/>
      <c r="O193" s="20"/>
      <c r="P193" s="20"/>
      <c r="Q193" s="20"/>
      <c r="R193" s="20"/>
      <c r="S193" s="127"/>
    </row>
    <row r="194" spans="1:19" x14ac:dyDescent="0.25">
      <c r="A194" s="124"/>
      <c r="B194" s="20"/>
      <c r="C194" s="20"/>
      <c r="D194" s="20"/>
      <c r="E194" s="152"/>
      <c r="F194" s="126"/>
      <c r="G194" s="126"/>
      <c r="H194" s="127"/>
      <c r="I194" s="124"/>
      <c r="J194" s="70"/>
      <c r="K194" s="70"/>
      <c r="L194" s="20"/>
      <c r="M194" s="127"/>
      <c r="N194" s="124"/>
      <c r="O194" s="20"/>
      <c r="P194" s="20"/>
      <c r="Q194" s="20"/>
      <c r="R194" s="20"/>
      <c r="S194" s="127"/>
    </row>
    <row r="195" spans="1:19" x14ac:dyDescent="0.25">
      <c r="A195" s="124"/>
      <c r="B195" s="20"/>
      <c r="C195" s="20"/>
      <c r="D195" s="20"/>
      <c r="E195" s="152"/>
      <c r="F195" s="126"/>
      <c r="G195" s="126"/>
      <c r="H195" s="127"/>
      <c r="I195" s="124"/>
      <c r="J195" s="70"/>
      <c r="K195" s="70"/>
      <c r="L195" s="20"/>
      <c r="M195" s="127"/>
      <c r="N195" s="124"/>
      <c r="O195" s="20"/>
      <c r="P195" s="20"/>
      <c r="Q195" s="20"/>
      <c r="R195" s="20"/>
      <c r="S195" s="127"/>
    </row>
    <row r="196" spans="1:19" x14ac:dyDescent="0.25">
      <c r="A196" s="124"/>
      <c r="B196" s="20"/>
      <c r="C196" s="20"/>
      <c r="D196" s="20"/>
      <c r="E196" s="152"/>
      <c r="F196" s="126"/>
      <c r="G196" s="126"/>
      <c r="H196" s="127"/>
      <c r="I196" s="124"/>
      <c r="J196" s="70"/>
      <c r="K196" s="70"/>
      <c r="L196" s="20"/>
      <c r="M196" s="127"/>
      <c r="N196" s="124"/>
      <c r="O196" s="20"/>
      <c r="P196" s="20"/>
      <c r="Q196" s="20"/>
      <c r="R196" s="20"/>
      <c r="S196" s="127"/>
    </row>
    <row r="197" spans="1:19" x14ac:dyDescent="0.25">
      <c r="A197" s="124"/>
      <c r="B197" s="20"/>
      <c r="C197" s="20"/>
      <c r="D197" s="20"/>
      <c r="E197" s="152"/>
      <c r="F197" s="126"/>
      <c r="G197" s="126"/>
      <c r="H197" s="127"/>
      <c r="I197" s="124"/>
      <c r="J197" s="70"/>
      <c r="K197" s="70"/>
      <c r="L197" s="20"/>
      <c r="M197" s="127"/>
      <c r="N197" s="124"/>
      <c r="O197" s="20"/>
      <c r="P197" s="20"/>
      <c r="Q197" s="20"/>
      <c r="R197" s="20"/>
      <c r="S197" s="127"/>
    </row>
    <row r="198" spans="1:19" x14ac:dyDescent="0.25">
      <c r="A198" s="124"/>
      <c r="B198" s="20"/>
      <c r="C198" s="20"/>
      <c r="D198" s="20"/>
      <c r="E198" s="152"/>
      <c r="F198" s="126"/>
      <c r="G198" s="126"/>
      <c r="H198" s="127"/>
      <c r="I198" s="124"/>
      <c r="J198" s="70"/>
      <c r="K198" s="70"/>
      <c r="L198" s="20"/>
      <c r="M198" s="127"/>
      <c r="N198" s="124"/>
      <c r="O198" s="20"/>
      <c r="P198" s="20"/>
      <c r="Q198" s="20"/>
      <c r="R198" s="20"/>
      <c r="S198" s="127"/>
    </row>
    <row r="199" spans="1:19" x14ac:dyDescent="0.25">
      <c r="A199" s="124"/>
      <c r="B199" s="20"/>
      <c r="C199" s="20"/>
      <c r="D199" s="20"/>
      <c r="E199" s="152"/>
      <c r="F199" s="126"/>
      <c r="G199" s="126"/>
      <c r="H199" s="127"/>
      <c r="I199" s="124"/>
      <c r="J199" s="70"/>
      <c r="K199" s="70"/>
      <c r="L199" s="20"/>
      <c r="M199" s="127"/>
      <c r="N199" s="124"/>
      <c r="O199" s="20"/>
      <c r="P199" s="20"/>
      <c r="Q199" s="20"/>
      <c r="R199" s="20"/>
      <c r="S199" s="127"/>
    </row>
    <row r="200" spans="1:19" x14ac:dyDescent="0.25">
      <c r="A200" s="124"/>
      <c r="B200" s="20"/>
      <c r="C200" s="20"/>
      <c r="D200" s="20"/>
      <c r="E200" s="152"/>
      <c r="F200" s="126"/>
      <c r="G200" s="126"/>
      <c r="H200" s="127"/>
      <c r="I200" s="124"/>
      <c r="J200" s="70"/>
      <c r="K200" s="70"/>
      <c r="L200" s="20"/>
      <c r="M200" s="127"/>
      <c r="N200" s="124"/>
      <c r="O200" s="20"/>
      <c r="P200" s="20"/>
      <c r="Q200" s="20"/>
      <c r="R200" s="20"/>
      <c r="S200" s="127"/>
    </row>
    <row r="201" spans="1:19" x14ac:dyDescent="0.25">
      <c r="A201" s="124"/>
      <c r="B201" s="20"/>
      <c r="C201" s="20"/>
      <c r="D201" s="20"/>
      <c r="E201" s="152"/>
      <c r="F201" s="126"/>
      <c r="G201" s="126"/>
      <c r="H201" s="127"/>
      <c r="I201" s="124"/>
      <c r="J201" s="70"/>
      <c r="K201" s="70"/>
      <c r="L201" s="20"/>
      <c r="M201" s="127"/>
      <c r="N201" s="124"/>
      <c r="O201" s="20"/>
      <c r="P201" s="20"/>
      <c r="Q201" s="20"/>
      <c r="R201" s="20"/>
      <c r="S201" s="127"/>
    </row>
    <row r="202" spans="1:19" x14ac:dyDescent="0.25">
      <c r="A202" s="124"/>
      <c r="B202" s="20"/>
      <c r="C202" s="20"/>
      <c r="D202" s="20"/>
      <c r="E202" s="152"/>
      <c r="F202" s="126"/>
      <c r="G202" s="126"/>
      <c r="H202" s="127"/>
      <c r="I202" s="124"/>
      <c r="J202" s="70"/>
      <c r="K202" s="70"/>
      <c r="L202" s="20"/>
      <c r="M202" s="127"/>
      <c r="N202" s="124"/>
      <c r="O202" s="20"/>
      <c r="P202" s="20"/>
      <c r="Q202" s="20"/>
      <c r="R202" s="20"/>
      <c r="S202" s="127"/>
    </row>
    <row r="203" spans="1:19" x14ac:dyDescent="0.25">
      <c r="A203" s="124"/>
      <c r="B203" s="20"/>
      <c r="C203" s="20"/>
      <c r="D203" s="20"/>
      <c r="E203" s="152"/>
      <c r="F203" s="126"/>
      <c r="G203" s="126"/>
      <c r="H203" s="127"/>
      <c r="I203" s="124"/>
      <c r="J203" s="70"/>
      <c r="K203" s="70"/>
      <c r="L203" s="20"/>
      <c r="M203" s="127"/>
      <c r="N203" s="124"/>
      <c r="O203" s="20"/>
      <c r="P203" s="20"/>
      <c r="Q203" s="20"/>
      <c r="R203" s="20"/>
      <c r="S203" s="127"/>
    </row>
    <row r="204" spans="1:19" x14ac:dyDescent="0.25">
      <c r="A204" s="124"/>
      <c r="B204" s="20"/>
      <c r="C204" s="20"/>
      <c r="D204" s="20"/>
      <c r="E204" s="152"/>
      <c r="F204" s="126"/>
      <c r="G204" s="126"/>
      <c r="H204" s="127"/>
      <c r="I204" s="124"/>
      <c r="J204" s="70"/>
      <c r="K204" s="70"/>
      <c r="L204" s="20"/>
      <c r="M204" s="127"/>
      <c r="N204" s="124"/>
      <c r="O204" s="20"/>
      <c r="P204" s="20"/>
      <c r="Q204" s="20"/>
      <c r="R204" s="20"/>
      <c r="S204" s="127"/>
    </row>
    <row r="205" spans="1:19" x14ac:dyDescent="0.25">
      <c r="A205" s="124"/>
      <c r="B205" s="20"/>
      <c r="C205" s="20"/>
      <c r="D205" s="20"/>
      <c r="E205" s="152"/>
      <c r="F205" s="126"/>
      <c r="G205" s="126"/>
      <c r="H205" s="127"/>
      <c r="I205" s="124"/>
      <c r="J205" s="70"/>
      <c r="K205" s="70"/>
      <c r="L205" s="20"/>
      <c r="M205" s="127"/>
      <c r="N205" s="124"/>
      <c r="O205" s="20"/>
      <c r="P205" s="20"/>
      <c r="Q205" s="20"/>
      <c r="R205" s="20"/>
      <c r="S205" s="127"/>
    </row>
    <row r="206" spans="1:19" x14ac:dyDescent="0.25">
      <c r="A206" s="124"/>
      <c r="B206" s="20"/>
      <c r="C206" s="20"/>
      <c r="D206" s="20"/>
      <c r="E206" s="152"/>
      <c r="F206" s="126"/>
      <c r="G206" s="126"/>
      <c r="H206" s="127"/>
      <c r="I206" s="124"/>
      <c r="J206" s="70"/>
      <c r="K206" s="70"/>
      <c r="L206" s="20"/>
      <c r="M206" s="127"/>
      <c r="N206" s="124"/>
      <c r="O206" s="20"/>
      <c r="P206" s="20"/>
      <c r="Q206" s="20"/>
      <c r="R206" s="20"/>
      <c r="S206" s="127"/>
    </row>
    <row r="207" spans="1:19" x14ac:dyDescent="0.25">
      <c r="A207" s="124"/>
      <c r="B207" s="20"/>
      <c r="C207" s="20"/>
      <c r="D207" s="20"/>
      <c r="E207" s="152"/>
      <c r="F207" s="126"/>
      <c r="G207" s="126"/>
      <c r="H207" s="127"/>
      <c r="I207" s="124"/>
      <c r="J207" s="70"/>
      <c r="K207" s="70"/>
      <c r="L207" s="20"/>
      <c r="M207" s="127"/>
      <c r="N207" s="124"/>
      <c r="O207" s="20"/>
      <c r="P207" s="20"/>
      <c r="Q207" s="20"/>
      <c r="R207" s="20"/>
      <c r="S207" s="127"/>
    </row>
    <row r="208" spans="1:19" x14ac:dyDescent="0.25">
      <c r="A208" s="124"/>
      <c r="B208" s="20"/>
      <c r="C208" s="20"/>
      <c r="D208" s="20"/>
      <c r="E208" s="152"/>
      <c r="F208" s="126"/>
      <c r="G208" s="126"/>
      <c r="H208" s="127"/>
      <c r="I208" s="124"/>
      <c r="J208" s="70"/>
      <c r="K208" s="70"/>
      <c r="L208" s="20"/>
      <c r="M208" s="127"/>
      <c r="N208" s="124"/>
      <c r="O208" s="20"/>
      <c r="P208" s="20"/>
      <c r="Q208" s="20"/>
      <c r="R208" s="20"/>
      <c r="S208" s="127"/>
    </row>
    <row r="209" spans="1:19" x14ac:dyDescent="0.25">
      <c r="A209" s="124"/>
      <c r="B209" s="20"/>
      <c r="C209" s="20"/>
      <c r="D209" s="20"/>
      <c r="E209" s="152"/>
      <c r="F209" s="126"/>
      <c r="G209" s="126"/>
      <c r="H209" s="127"/>
      <c r="I209" s="124"/>
      <c r="J209" s="70"/>
      <c r="K209" s="70"/>
      <c r="L209" s="20"/>
      <c r="M209" s="127"/>
      <c r="N209" s="124"/>
      <c r="O209" s="20"/>
      <c r="P209" s="20"/>
      <c r="Q209" s="20"/>
      <c r="R209" s="20"/>
      <c r="S209" s="127"/>
    </row>
    <row r="210" spans="1:19" x14ac:dyDescent="0.25">
      <c r="A210" s="124"/>
      <c r="B210" s="20"/>
      <c r="C210" s="20"/>
      <c r="D210" s="20"/>
      <c r="E210" s="152"/>
      <c r="F210" s="126"/>
      <c r="G210" s="126"/>
      <c r="H210" s="127"/>
      <c r="I210" s="124"/>
      <c r="J210" s="70"/>
      <c r="K210" s="70"/>
      <c r="L210" s="20"/>
      <c r="M210" s="127"/>
      <c r="N210" s="124"/>
      <c r="O210" s="20"/>
      <c r="P210" s="20"/>
      <c r="Q210" s="20"/>
      <c r="R210" s="20"/>
      <c r="S210" s="127"/>
    </row>
    <row r="211" spans="1:19" x14ac:dyDescent="0.25">
      <c r="A211" s="124"/>
      <c r="B211" s="20"/>
      <c r="C211" s="20"/>
      <c r="D211" s="20"/>
      <c r="E211" s="152"/>
      <c r="F211" s="126"/>
      <c r="G211" s="126"/>
      <c r="H211" s="127"/>
      <c r="I211" s="124"/>
      <c r="J211" s="70"/>
      <c r="K211" s="70"/>
      <c r="L211" s="20"/>
      <c r="M211" s="127"/>
      <c r="N211" s="124"/>
      <c r="O211" s="20"/>
      <c r="P211" s="20"/>
      <c r="Q211" s="20"/>
      <c r="R211" s="20"/>
      <c r="S211" s="127"/>
    </row>
    <row r="212" spans="1:19" x14ac:dyDescent="0.25">
      <c r="A212" s="124"/>
      <c r="B212" s="20"/>
      <c r="C212" s="20"/>
      <c r="D212" s="20"/>
      <c r="E212" s="152"/>
      <c r="F212" s="126"/>
      <c r="G212" s="126"/>
      <c r="H212" s="127"/>
      <c r="I212" s="124"/>
      <c r="J212" s="70"/>
      <c r="K212" s="70"/>
      <c r="L212" s="20"/>
      <c r="M212" s="127"/>
      <c r="N212" s="124"/>
      <c r="O212" s="20"/>
      <c r="P212" s="20"/>
      <c r="Q212" s="20"/>
      <c r="R212" s="20"/>
      <c r="S212" s="127"/>
    </row>
    <row r="213" spans="1:19" x14ac:dyDescent="0.25">
      <c r="A213" s="124"/>
      <c r="B213" s="20"/>
      <c r="C213" s="20"/>
      <c r="D213" s="20"/>
      <c r="E213" s="152"/>
      <c r="F213" s="126"/>
      <c r="G213" s="126"/>
      <c r="H213" s="127"/>
      <c r="I213" s="124"/>
      <c r="J213" s="70"/>
      <c r="K213" s="70"/>
      <c r="L213" s="20"/>
      <c r="M213" s="127"/>
      <c r="N213" s="124"/>
      <c r="O213" s="20"/>
      <c r="P213" s="20"/>
      <c r="Q213" s="20"/>
      <c r="R213" s="20"/>
      <c r="S213" s="127"/>
    </row>
    <row r="214" spans="1:19" x14ac:dyDescent="0.25">
      <c r="A214" s="124"/>
      <c r="B214" s="20"/>
      <c r="C214" s="20"/>
      <c r="D214" s="20"/>
      <c r="E214" s="152"/>
      <c r="F214" s="126"/>
      <c r="G214" s="126"/>
      <c r="H214" s="127"/>
      <c r="I214" s="124"/>
      <c r="J214" s="70"/>
      <c r="K214" s="70"/>
      <c r="L214" s="20"/>
      <c r="M214" s="127"/>
      <c r="N214" s="124"/>
      <c r="O214" s="20"/>
      <c r="P214" s="20"/>
      <c r="Q214" s="20"/>
      <c r="R214" s="20"/>
      <c r="S214" s="127"/>
    </row>
    <row r="215" spans="1:19" x14ac:dyDescent="0.25">
      <c r="A215" s="124"/>
      <c r="B215" s="20"/>
      <c r="C215" s="20"/>
      <c r="D215" s="20"/>
      <c r="E215" s="152"/>
      <c r="F215" s="126"/>
      <c r="G215" s="126"/>
      <c r="H215" s="127"/>
      <c r="I215" s="124"/>
      <c r="J215" s="70"/>
      <c r="K215" s="70"/>
      <c r="L215" s="20"/>
      <c r="M215" s="127"/>
      <c r="N215" s="124"/>
      <c r="O215" s="20"/>
      <c r="P215" s="20"/>
      <c r="Q215" s="20"/>
      <c r="R215" s="20"/>
      <c r="S215" s="127"/>
    </row>
    <row r="216" spans="1:19" x14ac:dyDescent="0.25">
      <c r="A216" s="124"/>
      <c r="B216" s="20"/>
      <c r="C216" s="20"/>
      <c r="D216" s="20"/>
      <c r="E216" s="152"/>
      <c r="F216" s="126"/>
      <c r="G216" s="126"/>
      <c r="H216" s="127"/>
      <c r="I216" s="124"/>
      <c r="J216" s="70"/>
      <c r="K216" s="70"/>
      <c r="L216" s="20"/>
      <c r="M216" s="127"/>
      <c r="N216" s="124"/>
      <c r="O216" s="20"/>
      <c r="P216" s="20"/>
      <c r="Q216" s="20"/>
      <c r="R216" s="20"/>
      <c r="S216" s="127"/>
    </row>
    <row r="217" spans="1:19" x14ac:dyDescent="0.25">
      <c r="A217" s="124"/>
      <c r="B217" s="20"/>
      <c r="C217" s="20"/>
      <c r="D217" s="20"/>
      <c r="E217" s="152"/>
      <c r="F217" s="126"/>
      <c r="G217" s="126"/>
      <c r="H217" s="127"/>
      <c r="I217" s="124"/>
      <c r="J217" s="70"/>
      <c r="K217" s="70"/>
      <c r="L217" s="20"/>
      <c r="M217" s="127"/>
      <c r="N217" s="124"/>
      <c r="O217" s="20"/>
      <c r="P217" s="20"/>
      <c r="Q217" s="20"/>
      <c r="R217" s="20"/>
      <c r="S217" s="127"/>
    </row>
    <row r="218" spans="1:19" x14ac:dyDescent="0.25">
      <c r="A218" s="124"/>
      <c r="B218" s="20"/>
      <c r="C218" s="20"/>
      <c r="D218" s="20"/>
      <c r="E218" s="152"/>
      <c r="F218" s="126"/>
      <c r="G218" s="126"/>
      <c r="H218" s="127"/>
      <c r="I218" s="124"/>
      <c r="J218" s="70"/>
      <c r="K218" s="70"/>
      <c r="L218" s="20"/>
      <c r="M218" s="127"/>
      <c r="N218" s="124"/>
      <c r="O218" s="20"/>
      <c r="P218" s="20"/>
      <c r="Q218" s="20"/>
      <c r="R218" s="20"/>
      <c r="S218" s="127"/>
    </row>
    <row r="219" spans="1:19" x14ac:dyDescent="0.25">
      <c r="A219" s="124"/>
      <c r="B219" s="20"/>
      <c r="C219" s="20"/>
      <c r="D219" s="20"/>
      <c r="E219" s="152"/>
      <c r="F219" s="126"/>
      <c r="G219" s="126"/>
      <c r="H219" s="127"/>
      <c r="I219" s="124"/>
      <c r="J219" s="70"/>
      <c r="K219" s="70"/>
      <c r="L219" s="20"/>
      <c r="M219" s="127"/>
      <c r="N219" s="124"/>
      <c r="O219" s="20"/>
      <c r="P219" s="20"/>
      <c r="Q219" s="20"/>
      <c r="R219" s="20"/>
      <c r="S219" s="127"/>
    </row>
    <row r="220" spans="1:19" x14ac:dyDescent="0.25">
      <c r="A220" s="124"/>
      <c r="B220" s="20"/>
      <c r="C220" s="20"/>
      <c r="D220" s="20"/>
      <c r="E220" s="152"/>
      <c r="F220" s="126"/>
      <c r="G220" s="126"/>
      <c r="H220" s="127"/>
      <c r="I220" s="124"/>
      <c r="J220" s="70"/>
      <c r="K220" s="70"/>
      <c r="L220" s="20"/>
      <c r="M220" s="127"/>
      <c r="N220" s="124"/>
      <c r="O220" s="20"/>
      <c r="P220" s="20"/>
      <c r="Q220" s="20"/>
      <c r="R220" s="20"/>
      <c r="S220" s="127"/>
    </row>
    <row r="221" spans="1:19" x14ac:dyDescent="0.25">
      <c r="A221" s="124"/>
      <c r="B221" s="20"/>
      <c r="C221" s="20"/>
      <c r="D221" s="20"/>
      <c r="E221" s="152"/>
      <c r="F221" s="126"/>
      <c r="G221" s="126"/>
      <c r="H221" s="127"/>
      <c r="I221" s="124"/>
      <c r="J221" s="70"/>
      <c r="K221" s="70"/>
      <c r="L221" s="20"/>
      <c r="M221" s="127"/>
      <c r="N221" s="124"/>
      <c r="O221" s="20"/>
      <c r="P221" s="20"/>
      <c r="Q221" s="20"/>
      <c r="R221" s="20"/>
      <c r="S221" s="127"/>
    </row>
    <row r="222" spans="1:19" x14ac:dyDescent="0.25">
      <c r="A222" s="124"/>
      <c r="B222" s="20"/>
      <c r="C222" s="20"/>
      <c r="D222" s="20"/>
      <c r="E222" s="152"/>
      <c r="F222" s="126"/>
      <c r="G222" s="126"/>
      <c r="H222" s="127"/>
      <c r="I222" s="124"/>
      <c r="J222" s="70"/>
      <c r="K222" s="70"/>
      <c r="L222" s="20"/>
      <c r="M222" s="127"/>
      <c r="N222" s="124"/>
      <c r="O222" s="20"/>
      <c r="P222" s="20"/>
      <c r="Q222" s="20"/>
      <c r="R222" s="20"/>
      <c r="S222" s="127"/>
    </row>
    <row r="223" spans="1:19" x14ac:dyDescent="0.25">
      <c r="A223" s="124"/>
      <c r="B223" s="20"/>
      <c r="C223" s="20"/>
      <c r="D223" s="20"/>
      <c r="E223" s="152"/>
      <c r="F223" s="126"/>
      <c r="G223" s="126"/>
      <c r="H223" s="127"/>
      <c r="I223" s="124"/>
      <c r="J223" s="70"/>
      <c r="K223" s="70"/>
      <c r="L223" s="20"/>
      <c r="M223" s="127"/>
      <c r="N223" s="124"/>
      <c r="O223" s="20"/>
      <c r="P223" s="20"/>
      <c r="Q223" s="20"/>
      <c r="R223" s="20"/>
      <c r="S223" s="127"/>
    </row>
    <row r="224" spans="1:19" x14ac:dyDescent="0.25">
      <c r="A224" s="124"/>
      <c r="B224" s="20"/>
      <c r="C224" s="20"/>
      <c r="D224" s="20"/>
      <c r="E224" s="152"/>
      <c r="F224" s="126"/>
      <c r="G224" s="126"/>
      <c r="H224" s="127"/>
      <c r="I224" s="124"/>
      <c r="J224" s="70"/>
      <c r="K224" s="70"/>
      <c r="L224" s="20"/>
      <c r="M224" s="127"/>
      <c r="N224" s="124"/>
      <c r="O224" s="20"/>
      <c r="P224" s="20"/>
      <c r="Q224" s="20"/>
      <c r="R224" s="20"/>
      <c r="S224" s="127"/>
    </row>
    <row r="225" spans="1:19" x14ac:dyDescent="0.25">
      <c r="A225" s="124"/>
      <c r="B225" s="20"/>
      <c r="C225" s="20"/>
      <c r="D225" s="20"/>
      <c r="E225" s="152"/>
      <c r="F225" s="126"/>
      <c r="G225" s="126"/>
      <c r="H225" s="127"/>
      <c r="I225" s="124"/>
      <c r="J225" s="70"/>
      <c r="K225" s="70"/>
      <c r="L225" s="20"/>
      <c r="M225" s="127"/>
      <c r="N225" s="124"/>
      <c r="O225" s="20"/>
      <c r="P225" s="20"/>
      <c r="Q225" s="20"/>
      <c r="R225" s="20"/>
      <c r="S225" s="127"/>
    </row>
    <row r="226" spans="1:19" x14ac:dyDescent="0.25">
      <c r="A226" s="124"/>
      <c r="B226" s="20"/>
      <c r="C226" s="20"/>
      <c r="D226" s="20"/>
      <c r="E226" s="152"/>
      <c r="F226" s="126"/>
      <c r="G226" s="126"/>
      <c r="H226" s="127"/>
      <c r="I226" s="124"/>
      <c r="J226" s="70"/>
      <c r="K226" s="70"/>
      <c r="L226" s="20"/>
      <c r="M226" s="127"/>
      <c r="N226" s="124"/>
      <c r="O226" s="20"/>
      <c r="P226" s="20"/>
      <c r="Q226" s="20"/>
      <c r="R226" s="20"/>
      <c r="S226" s="127"/>
    </row>
    <row r="227" spans="1:19" x14ac:dyDescent="0.25">
      <c r="A227" s="124"/>
      <c r="B227" s="20"/>
      <c r="C227" s="20"/>
      <c r="D227" s="20"/>
      <c r="E227" s="152"/>
      <c r="F227" s="126"/>
      <c r="G227" s="126"/>
      <c r="H227" s="127"/>
      <c r="I227" s="124"/>
      <c r="J227" s="70"/>
      <c r="K227" s="70"/>
      <c r="L227" s="20"/>
      <c r="M227" s="127"/>
      <c r="N227" s="124"/>
      <c r="O227" s="20"/>
      <c r="P227" s="20"/>
      <c r="Q227" s="20"/>
      <c r="R227" s="20"/>
      <c r="S227" s="127"/>
    </row>
    <row r="228" spans="1:19" x14ac:dyDescent="0.25">
      <c r="A228" s="124"/>
      <c r="B228" s="20"/>
      <c r="C228" s="20"/>
      <c r="D228" s="20"/>
      <c r="E228" s="152"/>
      <c r="F228" s="126"/>
      <c r="G228" s="126"/>
      <c r="H228" s="127"/>
      <c r="I228" s="124"/>
      <c r="J228" s="70"/>
      <c r="K228" s="70"/>
      <c r="L228" s="20"/>
      <c r="M228" s="127"/>
      <c r="N228" s="124"/>
      <c r="O228" s="20"/>
      <c r="P228" s="20"/>
      <c r="Q228" s="20"/>
      <c r="R228" s="20"/>
      <c r="S228" s="127"/>
    </row>
    <row r="229" spans="1:19" x14ac:dyDescent="0.25">
      <c r="A229" s="124"/>
      <c r="B229" s="20"/>
      <c r="C229" s="20"/>
      <c r="D229" s="20"/>
      <c r="E229" s="152"/>
      <c r="F229" s="126"/>
      <c r="G229" s="126"/>
      <c r="H229" s="127"/>
      <c r="I229" s="124"/>
      <c r="J229" s="70"/>
      <c r="K229" s="70"/>
      <c r="L229" s="20"/>
      <c r="M229" s="127"/>
      <c r="N229" s="124"/>
      <c r="O229" s="20"/>
      <c r="P229" s="20"/>
      <c r="Q229" s="20"/>
      <c r="R229" s="20"/>
      <c r="S229" s="127"/>
    </row>
    <row r="230" spans="1:19" x14ac:dyDescent="0.25">
      <c r="A230" s="124"/>
      <c r="B230" s="20"/>
      <c r="C230" s="20"/>
      <c r="D230" s="20"/>
      <c r="E230" s="152"/>
      <c r="F230" s="126"/>
      <c r="G230" s="126"/>
      <c r="H230" s="127"/>
      <c r="I230" s="124"/>
      <c r="J230" s="70"/>
      <c r="K230" s="70"/>
      <c r="L230" s="20"/>
      <c r="M230" s="127"/>
      <c r="N230" s="124"/>
      <c r="O230" s="20"/>
      <c r="P230" s="20"/>
      <c r="Q230" s="20"/>
      <c r="R230" s="20"/>
      <c r="S230" s="127"/>
    </row>
    <row r="231" spans="1:19" x14ac:dyDescent="0.25">
      <c r="A231" s="124"/>
      <c r="B231" s="20"/>
      <c r="C231" s="20"/>
      <c r="D231" s="20"/>
      <c r="E231" s="152"/>
      <c r="F231" s="126"/>
      <c r="G231" s="126"/>
      <c r="H231" s="127"/>
      <c r="I231" s="124"/>
      <c r="J231" s="70"/>
      <c r="K231" s="70"/>
      <c r="L231" s="20"/>
      <c r="M231" s="127"/>
      <c r="N231" s="124"/>
      <c r="O231" s="20"/>
      <c r="P231" s="20"/>
      <c r="Q231" s="20"/>
      <c r="R231" s="20"/>
      <c r="S231" s="127"/>
    </row>
    <row r="232" spans="1:19" x14ac:dyDescent="0.25">
      <c r="A232" s="124"/>
      <c r="B232" s="20"/>
      <c r="C232" s="20"/>
      <c r="D232" s="20"/>
      <c r="E232" s="152"/>
      <c r="F232" s="126"/>
      <c r="G232" s="126"/>
      <c r="H232" s="127"/>
      <c r="I232" s="124"/>
      <c r="J232" s="70"/>
      <c r="K232" s="70"/>
      <c r="L232" s="20"/>
      <c r="M232" s="127"/>
      <c r="N232" s="124"/>
      <c r="O232" s="20"/>
      <c r="P232" s="20"/>
      <c r="Q232" s="20"/>
      <c r="R232" s="20"/>
      <c r="S232" s="127"/>
    </row>
    <row r="233" spans="1:19" x14ac:dyDescent="0.25">
      <c r="A233" s="124"/>
      <c r="B233" s="20"/>
      <c r="C233" s="20"/>
      <c r="D233" s="20"/>
      <c r="E233" s="152"/>
      <c r="F233" s="126"/>
      <c r="G233" s="126"/>
      <c r="H233" s="127"/>
      <c r="I233" s="124"/>
      <c r="J233" s="70"/>
      <c r="K233" s="70"/>
      <c r="L233" s="20"/>
      <c r="M233" s="127"/>
      <c r="N233" s="124"/>
      <c r="O233" s="20"/>
      <c r="P233" s="20"/>
      <c r="Q233" s="20"/>
      <c r="R233" s="20"/>
      <c r="S233" s="127"/>
    </row>
    <row r="234" spans="1:19" x14ac:dyDescent="0.25">
      <c r="A234" s="124"/>
      <c r="B234" s="20"/>
      <c r="C234" s="20"/>
      <c r="D234" s="20"/>
      <c r="E234" s="152"/>
      <c r="F234" s="126"/>
      <c r="G234" s="126"/>
      <c r="H234" s="127"/>
      <c r="I234" s="124"/>
      <c r="J234" s="70"/>
      <c r="K234" s="70"/>
      <c r="L234" s="20"/>
      <c r="M234" s="127"/>
      <c r="N234" s="124"/>
      <c r="O234" s="20"/>
      <c r="P234" s="20"/>
      <c r="Q234" s="20"/>
      <c r="R234" s="20"/>
      <c r="S234" s="127"/>
    </row>
    <row r="235" spans="1:19" x14ac:dyDescent="0.25">
      <c r="A235" s="124"/>
      <c r="B235" s="20"/>
      <c r="C235" s="20"/>
      <c r="D235" s="20"/>
      <c r="E235" s="152"/>
      <c r="F235" s="126"/>
      <c r="G235" s="126"/>
      <c r="H235" s="127"/>
      <c r="I235" s="124"/>
      <c r="J235" s="70"/>
      <c r="K235" s="70"/>
      <c r="L235" s="20"/>
      <c r="M235" s="127"/>
      <c r="N235" s="124"/>
      <c r="O235" s="20"/>
      <c r="P235" s="20"/>
      <c r="Q235" s="20"/>
      <c r="R235" s="20"/>
      <c r="S235" s="127"/>
    </row>
    <row r="236" spans="1:19" x14ac:dyDescent="0.25">
      <c r="A236" s="124"/>
      <c r="B236" s="20"/>
      <c r="C236" s="20"/>
      <c r="D236" s="20"/>
      <c r="E236" s="152"/>
      <c r="F236" s="126"/>
      <c r="G236" s="126"/>
      <c r="H236" s="127"/>
      <c r="I236" s="124"/>
      <c r="J236" s="70"/>
      <c r="K236" s="70"/>
      <c r="L236" s="20"/>
      <c r="M236" s="127"/>
      <c r="N236" s="124"/>
      <c r="O236" s="20"/>
      <c r="P236" s="20"/>
      <c r="Q236" s="20"/>
      <c r="R236" s="20"/>
      <c r="S236" s="127"/>
    </row>
    <row r="237" spans="1:19" x14ac:dyDescent="0.25">
      <c r="A237" s="124"/>
      <c r="B237" s="20"/>
      <c r="C237" s="20"/>
      <c r="D237" s="20"/>
      <c r="E237" s="152"/>
      <c r="F237" s="126"/>
      <c r="G237" s="126"/>
      <c r="H237" s="127"/>
      <c r="I237" s="124"/>
      <c r="J237" s="70"/>
      <c r="K237" s="70"/>
      <c r="L237" s="20"/>
      <c r="M237" s="127"/>
      <c r="N237" s="124"/>
      <c r="O237" s="20"/>
      <c r="P237" s="20"/>
      <c r="Q237" s="20"/>
      <c r="R237" s="20"/>
      <c r="S237" s="127"/>
    </row>
    <row r="238" spans="1:19" x14ac:dyDescent="0.25">
      <c r="A238" s="124"/>
      <c r="B238" s="20"/>
      <c r="C238" s="20"/>
      <c r="D238" s="20"/>
      <c r="E238" s="152"/>
      <c r="F238" s="126"/>
      <c r="G238" s="126"/>
      <c r="H238" s="127"/>
      <c r="I238" s="124"/>
      <c r="J238" s="70"/>
      <c r="K238" s="70"/>
      <c r="L238" s="20"/>
      <c r="M238" s="127"/>
      <c r="N238" s="124"/>
      <c r="O238" s="20"/>
      <c r="P238" s="20"/>
      <c r="Q238" s="20"/>
      <c r="R238" s="20"/>
      <c r="S238" s="127"/>
    </row>
    <row r="239" spans="1:19" x14ac:dyDescent="0.25">
      <c r="A239" s="124"/>
      <c r="B239" s="20"/>
      <c r="C239" s="20"/>
      <c r="D239" s="20"/>
      <c r="E239" s="152"/>
      <c r="F239" s="126"/>
      <c r="G239" s="126"/>
      <c r="H239" s="127"/>
      <c r="I239" s="124"/>
      <c r="J239" s="70"/>
      <c r="K239" s="70"/>
      <c r="L239" s="20"/>
      <c r="M239" s="127"/>
      <c r="N239" s="124"/>
      <c r="O239" s="20"/>
      <c r="P239" s="20"/>
      <c r="Q239" s="20"/>
      <c r="R239" s="20"/>
      <c r="S239" s="127"/>
    </row>
    <row r="240" spans="1:19" x14ac:dyDescent="0.25">
      <c r="A240" s="124"/>
      <c r="B240" s="20"/>
      <c r="C240" s="20"/>
      <c r="D240" s="20"/>
      <c r="E240" s="152"/>
      <c r="F240" s="126"/>
      <c r="G240" s="126"/>
      <c r="H240" s="127"/>
      <c r="I240" s="124"/>
      <c r="J240" s="70"/>
      <c r="K240" s="70"/>
      <c r="L240" s="20"/>
      <c r="M240" s="127"/>
      <c r="N240" s="124"/>
      <c r="O240" s="20"/>
      <c r="P240" s="20"/>
      <c r="Q240" s="20"/>
      <c r="R240" s="20"/>
      <c r="S240" s="127"/>
    </row>
    <row r="241" spans="1:19" x14ac:dyDescent="0.25">
      <c r="A241" s="124"/>
      <c r="B241" s="20"/>
      <c r="C241" s="20"/>
      <c r="D241" s="20"/>
      <c r="E241" s="152"/>
      <c r="F241" s="126"/>
      <c r="G241" s="126"/>
      <c r="H241" s="127"/>
      <c r="I241" s="124"/>
      <c r="J241" s="70"/>
      <c r="K241" s="70"/>
      <c r="L241" s="20"/>
      <c r="M241" s="127"/>
      <c r="N241" s="124"/>
      <c r="O241" s="20"/>
      <c r="P241" s="20"/>
      <c r="Q241" s="20"/>
      <c r="R241" s="20"/>
      <c r="S241" s="127"/>
    </row>
    <row r="242" spans="1:19" x14ac:dyDescent="0.25">
      <c r="A242" s="124"/>
      <c r="B242" s="20"/>
      <c r="C242" s="20"/>
      <c r="D242" s="20"/>
      <c r="E242" s="152"/>
      <c r="F242" s="126"/>
      <c r="G242" s="126"/>
      <c r="H242" s="127"/>
      <c r="I242" s="124"/>
      <c r="J242" s="70"/>
      <c r="K242" s="70"/>
      <c r="L242" s="20"/>
      <c r="M242" s="127"/>
      <c r="N242" s="124"/>
      <c r="O242" s="20"/>
      <c r="P242" s="20"/>
      <c r="Q242" s="20"/>
      <c r="R242" s="20"/>
      <c r="S242" s="127"/>
    </row>
    <row r="243" spans="1:19" x14ac:dyDescent="0.25">
      <c r="A243" s="124"/>
      <c r="B243" s="20"/>
      <c r="C243" s="20"/>
      <c r="D243" s="20"/>
      <c r="E243" s="152"/>
      <c r="F243" s="126"/>
      <c r="G243" s="126"/>
      <c r="H243" s="127"/>
      <c r="I243" s="124"/>
      <c r="J243" s="70"/>
      <c r="K243" s="70"/>
      <c r="L243" s="20"/>
      <c r="M243" s="127"/>
      <c r="N243" s="124"/>
      <c r="O243" s="20"/>
      <c r="P243" s="20"/>
      <c r="Q243" s="20"/>
      <c r="R243" s="20"/>
      <c r="S243" s="127"/>
    </row>
    <row r="244" spans="1:19" x14ac:dyDescent="0.25">
      <c r="A244" s="124"/>
      <c r="B244" s="20"/>
      <c r="C244" s="20"/>
      <c r="D244" s="20"/>
      <c r="E244" s="152"/>
      <c r="F244" s="126"/>
      <c r="G244" s="126"/>
      <c r="H244" s="127"/>
      <c r="I244" s="124"/>
      <c r="J244" s="70"/>
      <c r="K244" s="70"/>
      <c r="L244" s="20"/>
      <c r="M244" s="127"/>
      <c r="N244" s="124"/>
      <c r="O244" s="20"/>
      <c r="P244" s="20"/>
      <c r="Q244" s="20"/>
      <c r="R244" s="20"/>
      <c r="S244" s="127"/>
    </row>
    <row r="245" spans="1:19" x14ac:dyDescent="0.25">
      <c r="A245" s="124"/>
      <c r="B245" s="20"/>
      <c r="C245" s="20"/>
      <c r="D245" s="20"/>
      <c r="E245" s="152"/>
      <c r="F245" s="126"/>
      <c r="G245" s="126"/>
      <c r="H245" s="127"/>
      <c r="I245" s="124"/>
      <c r="J245" s="70"/>
      <c r="K245" s="70"/>
      <c r="L245" s="20"/>
      <c r="M245" s="127"/>
      <c r="N245" s="124"/>
      <c r="O245" s="20"/>
      <c r="P245" s="20"/>
      <c r="Q245" s="20"/>
      <c r="R245" s="20"/>
      <c r="S245" s="127"/>
    </row>
    <row r="246" spans="1:19" x14ac:dyDescent="0.25">
      <c r="A246" s="124"/>
      <c r="B246" s="20"/>
      <c r="C246" s="20"/>
      <c r="D246" s="20"/>
      <c r="E246" s="152"/>
      <c r="F246" s="126"/>
      <c r="G246" s="126"/>
      <c r="H246" s="127"/>
      <c r="I246" s="124"/>
      <c r="J246" s="70"/>
      <c r="K246" s="70"/>
      <c r="L246" s="20"/>
      <c r="M246" s="127"/>
      <c r="N246" s="124"/>
      <c r="O246" s="20"/>
      <c r="P246" s="20"/>
      <c r="Q246" s="20"/>
      <c r="R246" s="20"/>
      <c r="S246" s="127"/>
    </row>
    <row r="247" spans="1:19" x14ac:dyDescent="0.25">
      <c r="A247" s="124"/>
      <c r="B247" s="20"/>
      <c r="C247" s="20"/>
      <c r="D247" s="20"/>
      <c r="E247" s="152"/>
      <c r="F247" s="126"/>
      <c r="G247" s="126"/>
      <c r="H247" s="127"/>
      <c r="I247" s="124"/>
      <c r="J247" s="70"/>
      <c r="K247" s="70"/>
      <c r="L247" s="20"/>
      <c r="M247" s="127"/>
      <c r="N247" s="124"/>
      <c r="O247" s="20"/>
      <c r="P247" s="20"/>
      <c r="Q247" s="20"/>
      <c r="R247" s="20"/>
      <c r="S247" s="127"/>
    </row>
    <row r="248" spans="1:19" x14ac:dyDescent="0.25">
      <c r="A248" s="124"/>
      <c r="B248" s="20"/>
      <c r="C248" s="20"/>
      <c r="D248" s="20"/>
      <c r="E248" s="152"/>
      <c r="F248" s="126"/>
      <c r="G248" s="126"/>
      <c r="H248" s="127"/>
      <c r="I248" s="124"/>
      <c r="J248" s="70"/>
      <c r="K248" s="70"/>
      <c r="L248" s="20"/>
      <c r="M248" s="127"/>
      <c r="N248" s="124"/>
      <c r="O248" s="20"/>
      <c r="P248" s="20"/>
      <c r="Q248" s="20"/>
      <c r="R248" s="20"/>
      <c r="S248" s="127"/>
    </row>
    <row r="249" spans="1:19" x14ac:dyDescent="0.25">
      <c r="A249" s="124"/>
      <c r="B249" s="20"/>
      <c r="C249" s="20"/>
      <c r="D249" s="20"/>
      <c r="E249" s="152"/>
      <c r="F249" s="126"/>
      <c r="G249" s="126"/>
      <c r="H249" s="127"/>
      <c r="I249" s="124"/>
      <c r="J249" s="70"/>
      <c r="K249" s="70"/>
      <c r="L249" s="20"/>
      <c r="M249" s="127"/>
      <c r="N249" s="124"/>
      <c r="O249" s="20"/>
      <c r="P249" s="20"/>
      <c r="Q249" s="20"/>
      <c r="R249" s="20"/>
      <c r="S249" s="127"/>
    </row>
    <row r="250" spans="1:19" x14ac:dyDescent="0.25">
      <c r="A250" s="124"/>
      <c r="B250" s="20"/>
      <c r="C250" s="20"/>
      <c r="D250" s="20"/>
      <c r="E250" s="152"/>
      <c r="F250" s="126"/>
      <c r="G250" s="126"/>
      <c r="H250" s="127"/>
      <c r="I250" s="124"/>
      <c r="J250" s="70"/>
      <c r="K250" s="70"/>
      <c r="L250" s="20"/>
      <c r="M250" s="127"/>
      <c r="N250" s="124"/>
      <c r="O250" s="20"/>
      <c r="P250" s="20"/>
      <c r="Q250" s="20"/>
      <c r="R250" s="20"/>
      <c r="S250" s="127"/>
    </row>
    <row r="251" spans="1:19" x14ac:dyDescent="0.25">
      <c r="A251" s="124"/>
      <c r="B251" s="20"/>
      <c r="C251" s="20"/>
      <c r="D251" s="20"/>
      <c r="E251" s="152"/>
      <c r="F251" s="126"/>
      <c r="G251" s="126"/>
      <c r="H251" s="127"/>
      <c r="I251" s="124"/>
      <c r="J251" s="70"/>
      <c r="K251" s="70"/>
      <c r="L251" s="20"/>
      <c r="M251" s="127"/>
      <c r="N251" s="124"/>
      <c r="O251" s="20"/>
      <c r="P251" s="20"/>
      <c r="Q251" s="20"/>
      <c r="R251" s="20"/>
      <c r="S251" s="127"/>
    </row>
    <row r="252" spans="1:19" x14ac:dyDescent="0.25">
      <c r="A252" s="124"/>
      <c r="B252" s="20"/>
      <c r="C252" s="20"/>
      <c r="D252" s="20"/>
      <c r="E252" s="152"/>
      <c r="F252" s="126"/>
      <c r="G252" s="126"/>
      <c r="H252" s="127"/>
      <c r="I252" s="124"/>
      <c r="J252" s="70"/>
      <c r="K252" s="70"/>
      <c r="L252" s="20"/>
      <c r="M252" s="127"/>
      <c r="N252" s="124"/>
      <c r="O252" s="20"/>
      <c r="P252" s="20"/>
      <c r="Q252" s="20"/>
      <c r="R252" s="20"/>
      <c r="S252" s="127"/>
    </row>
    <row r="253" spans="1:19" x14ac:dyDescent="0.25">
      <c r="A253" s="124"/>
      <c r="B253" s="20"/>
      <c r="C253" s="20"/>
      <c r="D253" s="20"/>
      <c r="E253" s="152"/>
      <c r="F253" s="126"/>
      <c r="G253" s="126"/>
      <c r="H253" s="127"/>
      <c r="I253" s="124"/>
      <c r="J253" s="70"/>
      <c r="K253" s="70"/>
      <c r="L253" s="20"/>
      <c r="M253" s="127"/>
      <c r="N253" s="124"/>
      <c r="O253" s="20"/>
      <c r="P253" s="20"/>
      <c r="Q253" s="20"/>
      <c r="R253" s="20"/>
      <c r="S253" s="127"/>
    </row>
    <row r="254" spans="1:19" x14ac:dyDescent="0.25">
      <c r="A254" s="124"/>
      <c r="B254" s="20"/>
      <c r="C254" s="20"/>
      <c r="D254" s="20"/>
      <c r="E254" s="152"/>
      <c r="F254" s="126"/>
      <c r="G254" s="126"/>
      <c r="H254" s="127"/>
      <c r="I254" s="124"/>
      <c r="J254" s="70"/>
      <c r="K254" s="70"/>
      <c r="L254" s="20"/>
      <c r="M254" s="127"/>
      <c r="N254" s="124"/>
      <c r="O254" s="20"/>
      <c r="P254" s="20"/>
      <c r="Q254" s="20"/>
      <c r="R254" s="20"/>
      <c r="S254" s="127"/>
    </row>
    <row r="255" spans="1:19" x14ac:dyDescent="0.25">
      <c r="A255" s="124"/>
      <c r="B255" s="20"/>
      <c r="C255" s="20"/>
      <c r="D255" s="20"/>
      <c r="E255" s="152"/>
      <c r="F255" s="126"/>
      <c r="G255" s="126"/>
      <c r="H255" s="127"/>
      <c r="I255" s="124"/>
      <c r="J255" s="70"/>
      <c r="K255" s="70"/>
      <c r="L255" s="20"/>
      <c r="M255" s="127"/>
      <c r="N255" s="124"/>
      <c r="O255" s="20"/>
      <c r="P255" s="20"/>
      <c r="Q255" s="20"/>
      <c r="R255" s="20"/>
      <c r="S255" s="127"/>
    </row>
    <row r="256" spans="1:19" x14ac:dyDescent="0.25">
      <c r="A256" s="124"/>
      <c r="B256" s="20"/>
      <c r="C256" s="20"/>
      <c r="D256" s="20"/>
      <c r="E256" s="152"/>
      <c r="F256" s="126"/>
      <c r="G256" s="126"/>
      <c r="H256" s="127"/>
      <c r="I256" s="124"/>
      <c r="J256" s="70"/>
      <c r="K256" s="70"/>
      <c r="L256" s="20"/>
      <c r="M256" s="127"/>
      <c r="N256" s="124"/>
      <c r="O256" s="20"/>
      <c r="P256" s="20"/>
      <c r="Q256" s="20"/>
      <c r="R256" s="20"/>
      <c r="S256" s="127"/>
    </row>
    <row r="257" spans="1:19" x14ac:dyDescent="0.25">
      <c r="A257" s="124"/>
      <c r="B257" s="20"/>
      <c r="C257" s="20"/>
      <c r="D257" s="20"/>
      <c r="E257" s="152"/>
      <c r="F257" s="126"/>
      <c r="G257" s="126"/>
      <c r="H257" s="127"/>
      <c r="I257" s="124"/>
      <c r="J257" s="70"/>
      <c r="K257" s="70"/>
      <c r="L257" s="20"/>
      <c r="M257" s="127"/>
      <c r="N257" s="124"/>
      <c r="O257" s="20"/>
      <c r="P257" s="20"/>
      <c r="Q257" s="20"/>
      <c r="R257" s="20"/>
      <c r="S257" s="127"/>
    </row>
    <row r="258" spans="1:19" x14ac:dyDescent="0.25">
      <c r="A258" s="124"/>
      <c r="B258" s="20"/>
      <c r="C258" s="20"/>
      <c r="D258" s="20"/>
      <c r="E258" s="152"/>
      <c r="F258" s="126"/>
      <c r="G258" s="126"/>
      <c r="H258" s="127"/>
      <c r="I258" s="124"/>
      <c r="J258" s="70"/>
      <c r="K258" s="70"/>
      <c r="L258" s="20"/>
      <c r="M258" s="127"/>
      <c r="N258" s="124"/>
      <c r="O258" s="20"/>
      <c r="P258" s="20"/>
      <c r="Q258" s="20"/>
      <c r="R258" s="20"/>
      <c r="S258" s="127"/>
    </row>
    <row r="259" spans="1:19" x14ac:dyDescent="0.25">
      <c r="A259" s="124"/>
      <c r="B259" s="20"/>
      <c r="C259" s="20"/>
      <c r="D259" s="20"/>
      <c r="E259" s="152"/>
      <c r="F259" s="126"/>
      <c r="G259" s="126"/>
      <c r="H259" s="127"/>
      <c r="I259" s="124"/>
      <c r="J259" s="70"/>
      <c r="K259" s="70"/>
      <c r="L259" s="20"/>
      <c r="M259" s="127"/>
      <c r="N259" s="124"/>
      <c r="O259" s="20"/>
      <c r="P259" s="20"/>
      <c r="Q259" s="20"/>
      <c r="R259" s="20"/>
      <c r="S259" s="127"/>
    </row>
    <row r="260" spans="1:19" x14ac:dyDescent="0.25">
      <c r="A260" s="124"/>
      <c r="B260" s="20"/>
      <c r="C260" s="20"/>
      <c r="D260" s="20"/>
      <c r="E260" s="152"/>
      <c r="F260" s="126"/>
      <c r="G260" s="126"/>
      <c r="H260" s="127"/>
      <c r="I260" s="124"/>
      <c r="J260" s="70"/>
      <c r="K260" s="70"/>
      <c r="L260" s="20"/>
      <c r="M260" s="127"/>
      <c r="N260" s="124"/>
      <c r="O260" s="20"/>
      <c r="P260" s="20"/>
      <c r="Q260" s="20"/>
      <c r="R260" s="20"/>
      <c r="S260" s="127"/>
    </row>
    <row r="261" spans="1:19" x14ac:dyDescent="0.25">
      <c r="A261" s="124"/>
      <c r="B261" s="20"/>
      <c r="C261" s="20"/>
      <c r="D261" s="20"/>
      <c r="E261" s="152"/>
      <c r="F261" s="126"/>
      <c r="G261" s="126"/>
      <c r="H261" s="127"/>
      <c r="I261" s="124"/>
      <c r="J261" s="70"/>
      <c r="K261" s="70"/>
      <c r="L261" s="20"/>
      <c r="M261" s="127"/>
      <c r="N261" s="124"/>
      <c r="O261" s="20"/>
      <c r="P261" s="20"/>
      <c r="Q261" s="20"/>
      <c r="R261" s="20"/>
      <c r="S261" s="127"/>
    </row>
    <row r="262" spans="1:19" x14ac:dyDescent="0.25">
      <c r="A262" s="124"/>
      <c r="B262" s="20"/>
      <c r="C262" s="20"/>
      <c r="D262" s="20"/>
      <c r="E262" s="152"/>
      <c r="F262" s="126"/>
      <c r="G262" s="126"/>
      <c r="H262" s="127"/>
      <c r="I262" s="124"/>
      <c r="J262" s="70"/>
      <c r="K262" s="70"/>
      <c r="L262" s="20"/>
      <c r="M262" s="127"/>
      <c r="N262" s="124"/>
      <c r="O262" s="20"/>
      <c r="P262" s="20"/>
      <c r="Q262" s="20"/>
      <c r="R262" s="20"/>
      <c r="S262" s="127"/>
    </row>
    <row r="263" spans="1:19" x14ac:dyDescent="0.25">
      <c r="A263" s="124"/>
      <c r="B263" s="20"/>
      <c r="C263" s="20"/>
      <c r="D263" s="20"/>
      <c r="E263" s="152"/>
      <c r="F263" s="126"/>
      <c r="G263" s="126"/>
      <c r="H263" s="127"/>
      <c r="I263" s="124"/>
      <c r="J263" s="70"/>
      <c r="K263" s="70"/>
      <c r="L263" s="20"/>
      <c r="M263" s="127"/>
      <c r="N263" s="124"/>
      <c r="O263" s="20"/>
      <c r="P263" s="20"/>
      <c r="Q263" s="20"/>
      <c r="R263" s="20"/>
      <c r="S263" s="127"/>
    </row>
    <row r="264" spans="1:19" x14ac:dyDescent="0.25">
      <c r="A264" s="124"/>
      <c r="B264" s="20"/>
      <c r="C264" s="20"/>
      <c r="D264" s="20"/>
      <c r="E264" s="152"/>
      <c r="F264" s="126"/>
      <c r="G264" s="126"/>
      <c r="H264" s="127"/>
      <c r="I264" s="124"/>
      <c r="J264" s="70"/>
      <c r="K264" s="70"/>
      <c r="L264" s="20"/>
      <c r="M264" s="127"/>
      <c r="N264" s="124"/>
      <c r="O264" s="20"/>
      <c r="P264" s="20"/>
      <c r="Q264" s="20"/>
      <c r="R264" s="20"/>
      <c r="S264" s="127"/>
    </row>
    <row r="265" spans="1:19" x14ac:dyDescent="0.25">
      <c r="A265" s="124"/>
      <c r="B265" s="20"/>
      <c r="C265" s="20"/>
      <c r="D265" s="20"/>
      <c r="E265" s="152"/>
      <c r="F265" s="126"/>
      <c r="G265" s="126"/>
      <c r="H265" s="127"/>
      <c r="I265" s="124"/>
      <c r="J265" s="70"/>
      <c r="K265" s="70"/>
      <c r="L265" s="20"/>
      <c r="M265" s="127"/>
      <c r="N265" s="124"/>
      <c r="O265" s="20"/>
      <c r="P265" s="20"/>
      <c r="Q265" s="20"/>
      <c r="R265" s="20"/>
      <c r="S265" s="127"/>
    </row>
    <row r="266" spans="1:19" x14ac:dyDescent="0.25">
      <c r="A266" s="124"/>
      <c r="B266" s="20"/>
      <c r="C266" s="20"/>
      <c r="D266" s="20"/>
      <c r="E266" s="152"/>
      <c r="F266" s="126"/>
      <c r="G266" s="126"/>
      <c r="H266" s="127"/>
      <c r="I266" s="124"/>
      <c r="J266" s="70"/>
      <c r="K266" s="70"/>
      <c r="L266" s="20"/>
      <c r="M266" s="127"/>
      <c r="N266" s="124"/>
      <c r="O266" s="20"/>
      <c r="P266" s="20"/>
      <c r="Q266" s="20"/>
      <c r="R266" s="20"/>
      <c r="S266" s="127"/>
    </row>
    <row r="267" spans="1:19" x14ac:dyDescent="0.25">
      <c r="A267" s="124"/>
      <c r="B267" s="20"/>
      <c r="C267" s="20"/>
      <c r="D267" s="20"/>
      <c r="E267" s="152"/>
      <c r="F267" s="126"/>
      <c r="G267" s="126"/>
      <c r="H267" s="127"/>
      <c r="I267" s="124"/>
      <c r="J267" s="70"/>
      <c r="K267" s="70"/>
      <c r="L267" s="20"/>
      <c r="M267" s="127"/>
      <c r="N267" s="124"/>
      <c r="O267" s="20"/>
      <c r="P267" s="20"/>
      <c r="Q267" s="20"/>
      <c r="R267" s="20"/>
      <c r="S267" s="127"/>
    </row>
    <row r="268" spans="1:19" x14ac:dyDescent="0.25">
      <c r="A268" s="124"/>
      <c r="B268" s="20"/>
      <c r="C268" s="20"/>
      <c r="D268" s="20"/>
      <c r="E268" s="152"/>
      <c r="F268" s="126"/>
      <c r="G268" s="126"/>
      <c r="H268" s="127"/>
      <c r="I268" s="124"/>
      <c r="J268" s="70"/>
      <c r="K268" s="70"/>
      <c r="L268" s="20"/>
      <c r="M268" s="127"/>
      <c r="N268" s="124"/>
      <c r="O268" s="20"/>
      <c r="P268" s="20"/>
      <c r="Q268" s="20"/>
      <c r="R268" s="20"/>
      <c r="S268" s="127"/>
    </row>
    <row r="269" spans="1:19" x14ac:dyDescent="0.25">
      <c r="A269" s="124"/>
      <c r="B269" s="20"/>
      <c r="C269" s="20"/>
      <c r="D269" s="20"/>
      <c r="E269" s="152"/>
      <c r="F269" s="126"/>
      <c r="G269" s="126"/>
      <c r="H269" s="127"/>
      <c r="I269" s="124"/>
      <c r="J269" s="70"/>
      <c r="K269" s="70"/>
      <c r="L269" s="20"/>
      <c r="M269" s="127"/>
      <c r="N269" s="124"/>
      <c r="O269" s="20"/>
      <c r="P269" s="20"/>
      <c r="Q269" s="20"/>
      <c r="R269" s="20"/>
      <c r="S269" s="127"/>
    </row>
    <row r="270" spans="1:19" x14ac:dyDescent="0.25">
      <c r="A270" s="124"/>
      <c r="B270" s="20"/>
      <c r="C270" s="20"/>
      <c r="D270" s="20"/>
      <c r="E270" s="152"/>
      <c r="F270" s="126"/>
      <c r="G270" s="126"/>
      <c r="H270" s="127"/>
      <c r="I270" s="124"/>
      <c r="J270" s="70"/>
      <c r="K270" s="70"/>
      <c r="L270" s="20"/>
      <c r="M270" s="127"/>
      <c r="N270" s="124"/>
      <c r="O270" s="20"/>
      <c r="P270" s="20"/>
      <c r="Q270" s="20"/>
      <c r="R270" s="20"/>
      <c r="S270" s="127"/>
    </row>
    <row r="271" spans="1:19" x14ac:dyDescent="0.25">
      <c r="A271" s="124"/>
      <c r="B271" s="20"/>
      <c r="C271" s="20"/>
      <c r="D271" s="20"/>
      <c r="E271" s="152"/>
      <c r="F271" s="126"/>
      <c r="G271" s="126"/>
      <c r="H271" s="127"/>
      <c r="I271" s="124"/>
      <c r="J271" s="70"/>
      <c r="K271" s="70"/>
      <c r="L271" s="20"/>
      <c r="M271" s="127"/>
      <c r="N271" s="124"/>
      <c r="O271" s="20"/>
      <c r="P271" s="20"/>
      <c r="Q271" s="20"/>
      <c r="R271" s="20"/>
      <c r="S271" s="127"/>
    </row>
    <row r="272" spans="1:19" x14ac:dyDescent="0.25">
      <c r="A272" s="124"/>
      <c r="B272" s="20"/>
      <c r="C272" s="20"/>
      <c r="D272" s="20"/>
      <c r="E272" s="152"/>
      <c r="F272" s="126"/>
      <c r="G272" s="126"/>
      <c r="H272" s="127"/>
      <c r="I272" s="124"/>
      <c r="J272" s="70"/>
      <c r="K272" s="70"/>
      <c r="L272" s="20"/>
      <c r="M272" s="127"/>
      <c r="N272" s="124"/>
      <c r="O272" s="20"/>
      <c r="P272" s="20"/>
      <c r="Q272" s="20"/>
      <c r="R272" s="20"/>
      <c r="S272" s="127"/>
    </row>
    <row r="273" spans="1:19" x14ac:dyDescent="0.25">
      <c r="A273" s="124"/>
      <c r="B273" s="20"/>
      <c r="C273" s="20"/>
      <c r="D273" s="20"/>
      <c r="E273" s="152"/>
      <c r="F273" s="126"/>
      <c r="G273" s="126"/>
      <c r="H273" s="127"/>
      <c r="I273" s="124"/>
      <c r="J273" s="70"/>
      <c r="K273" s="70"/>
      <c r="L273" s="20"/>
      <c r="M273" s="127"/>
      <c r="N273" s="124"/>
      <c r="O273" s="20"/>
      <c r="P273" s="20"/>
      <c r="Q273" s="20"/>
      <c r="R273" s="20"/>
      <c r="S273" s="127"/>
    </row>
    <row r="274" spans="1:19" x14ac:dyDescent="0.25">
      <c r="A274" s="124"/>
      <c r="B274" s="20"/>
      <c r="C274" s="20"/>
      <c r="D274" s="20"/>
      <c r="E274" s="152"/>
      <c r="F274" s="126"/>
      <c r="G274" s="126"/>
      <c r="H274" s="127"/>
      <c r="I274" s="124"/>
      <c r="J274" s="70"/>
      <c r="K274" s="70"/>
      <c r="L274" s="20"/>
      <c r="M274" s="127"/>
      <c r="N274" s="124"/>
      <c r="O274" s="20"/>
      <c r="P274" s="20"/>
      <c r="Q274" s="20"/>
      <c r="R274" s="20"/>
      <c r="S274" s="127"/>
    </row>
    <row r="275" spans="1:19" x14ac:dyDescent="0.25">
      <c r="A275" s="124"/>
      <c r="B275" s="20"/>
      <c r="C275" s="20"/>
      <c r="D275" s="20"/>
      <c r="E275" s="152"/>
      <c r="F275" s="126"/>
      <c r="G275" s="126"/>
      <c r="H275" s="127"/>
      <c r="I275" s="124"/>
      <c r="J275" s="70"/>
      <c r="K275" s="70"/>
      <c r="L275" s="20"/>
      <c r="M275" s="127"/>
      <c r="N275" s="124"/>
      <c r="O275" s="20"/>
      <c r="P275" s="20"/>
      <c r="Q275" s="20"/>
      <c r="R275" s="20"/>
      <c r="S275" s="127"/>
    </row>
    <row r="276" spans="1:19" x14ac:dyDescent="0.25">
      <c r="A276" s="124"/>
      <c r="B276" s="20"/>
      <c r="C276" s="20"/>
      <c r="D276" s="20"/>
      <c r="E276" s="152"/>
      <c r="F276" s="126"/>
      <c r="G276" s="126"/>
      <c r="H276" s="127"/>
      <c r="I276" s="124"/>
      <c r="J276" s="70"/>
      <c r="K276" s="70"/>
      <c r="L276" s="20"/>
      <c r="M276" s="127"/>
      <c r="N276" s="124"/>
      <c r="O276" s="20"/>
      <c r="P276" s="20"/>
      <c r="Q276" s="20"/>
      <c r="R276" s="20"/>
      <c r="S276" s="127"/>
    </row>
    <row r="277" spans="1:19" x14ac:dyDescent="0.25">
      <c r="A277" s="124"/>
      <c r="B277" s="20"/>
      <c r="C277" s="20"/>
      <c r="D277" s="20"/>
      <c r="E277" s="152"/>
      <c r="F277" s="126"/>
      <c r="G277" s="126"/>
      <c r="H277" s="127"/>
      <c r="I277" s="124"/>
      <c r="J277" s="70"/>
      <c r="K277" s="70"/>
      <c r="L277" s="20"/>
      <c r="M277" s="127"/>
      <c r="N277" s="124"/>
      <c r="O277" s="20"/>
      <c r="P277" s="20"/>
      <c r="Q277" s="20"/>
      <c r="R277" s="20"/>
      <c r="S277" s="127"/>
    </row>
    <row r="278" spans="1:19" x14ac:dyDescent="0.25">
      <c r="A278" s="124"/>
      <c r="B278" s="20"/>
      <c r="C278" s="20"/>
      <c r="D278" s="20"/>
      <c r="E278" s="152"/>
      <c r="F278" s="126"/>
      <c r="G278" s="126"/>
      <c r="H278" s="127"/>
      <c r="I278" s="124"/>
      <c r="J278" s="70"/>
      <c r="K278" s="70"/>
      <c r="L278" s="20"/>
      <c r="M278" s="127"/>
      <c r="N278" s="124"/>
      <c r="O278" s="20"/>
      <c r="P278" s="20"/>
      <c r="Q278" s="20"/>
      <c r="R278" s="20"/>
      <c r="S278" s="127"/>
    </row>
    <row r="279" spans="1:19" x14ac:dyDescent="0.25">
      <c r="A279" s="124"/>
      <c r="B279" s="20"/>
      <c r="C279" s="20"/>
      <c r="D279" s="20"/>
      <c r="E279" s="152"/>
      <c r="F279" s="126"/>
      <c r="G279" s="126"/>
      <c r="H279" s="127"/>
      <c r="I279" s="124"/>
      <c r="J279" s="70"/>
      <c r="K279" s="70"/>
      <c r="L279" s="20"/>
      <c r="M279" s="127"/>
      <c r="N279" s="124"/>
      <c r="O279" s="20"/>
      <c r="P279" s="20"/>
      <c r="Q279" s="20"/>
      <c r="R279" s="20"/>
      <c r="S279" s="127"/>
    </row>
    <row r="280" spans="1:19" x14ac:dyDescent="0.25">
      <c r="A280" s="124"/>
      <c r="B280" s="20"/>
      <c r="C280" s="20"/>
      <c r="D280" s="20"/>
      <c r="E280" s="152"/>
      <c r="F280" s="126"/>
      <c r="G280" s="126"/>
      <c r="H280" s="127"/>
      <c r="I280" s="124"/>
      <c r="J280" s="70"/>
      <c r="K280" s="70"/>
      <c r="L280" s="20"/>
      <c r="M280" s="127"/>
      <c r="N280" s="124"/>
      <c r="O280" s="20"/>
      <c r="P280" s="20"/>
      <c r="Q280" s="20"/>
      <c r="R280" s="20"/>
      <c r="S280" s="127"/>
    </row>
    <row r="281" spans="1:19" x14ac:dyDescent="0.25">
      <c r="A281" s="124"/>
      <c r="B281" s="20"/>
      <c r="C281" s="20"/>
      <c r="D281" s="20"/>
      <c r="E281" s="152"/>
      <c r="F281" s="126"/>
      <c r="G281" s="126"/>
      <c r="H281" s="127"/>
      <c r="I281" s="124"/>
      <c r="J281" s="70"/>
      <c r="K281" s="70"/>
      <c r="L281" s="20"/>
      <c r="M281" s="127"/>
      <c r="N281" s="124"/>
      <c r="O281" s="20"/>
      <c r="P281" s="20"/>
      <c r="Q281" s="20"/>
      <c r="R281" s="20"/>
      <c r="S281" s="127"/>
    </row>
    <row r="282" spans="1:19" x14ac:dyDescent="0.25">
      <c r="A282" s="124"/>
      <c r="B282" s="20"/>
      <c r="C282" s="20"/>
      <c r="D282" s="20"/>
      <c r="E282" s="152"/>
      <c r="F282" s="126"/>
      <c r="G282" s="126"/>
      <c r="H282" s="127"/>
      <c r="I282" s="124"/>
      <c r="J282" s="70"/>
      <c r="K282" s="70"/>
      <c r="L282" s="20"/>
      <c r="M282" s="127"/>
      <c r="N282" s="124"/>
      <c r="O282" s="20"/>
      <c r="P282" s="20"/>
      <c r="Q282" s="20"/>
      <c r="R282" s="20"/>
      <c r="S282" s="127"/>
    </row>
    <row r="283" spans="1:19" x14ac:dyDescent="0.25">
      <c r="A283" s="124"/>
      <c r="B283" s="20"/>
      <c r="C283" s="20"/>
      <c r="D283" s="20"/>
      <c r="E283" s="152"/>
      <c r="F283" s="126"/>
      <c r="G283" s="126"/>
      <c r="H283" s="127"/>
      <c r="I283" s="124"/>
      <c r="J283" s="70"/>
      <c r="K283" s="70"/>
      <c r="L283" s="20"/>
      <c r="M283" s="127"/>
      <c r="N283" s="124"/>
      <c r="O283" s="20"/>
      <c r="P283" s="20"/>
      <c r="Q283" s="20"/>
      <c r="R283" s="20"/>
      <c r="S283" s="127"/>
    </row>
    <row r="284" spans="1:19" x14ac:dyDescent="0.25">
      <c r="A284" s="124"/>
      <c r="B284" s="20"/>
      <c r="C284" s="20"/>
      <c r="D284" s="20"/>
      <c r="E284" s="152"/>
      <c r="F284" s="126"/>
      <c r="G284" s="126"/>
      <c r="H284" s="127"/>
      <c r="I284" s="124"/>
      <c r="J284" s="70"/>
      <c r="K284" s="70"/>
      <c r="L284" s="20"/>
      <c r="M284" s="127"/>
      <c r="N284" s="124"/>
      <c r="O284" s="20"/>
      <c r="P284" s="20"/>
      <c r="Q284" s="20"/>
      <c r="R284" s="20"/>
      <c r="S284" s="127"/>
    </row>
    <row r="285" spans="1:19" x14ac:dyDescent="0.25">
      <c r="A285" s="124"/>
      <c r="B285" s="20"/>
      <c r="C285" s="20"/>
      <c r="D285" s="20"/>
      <c r="E285" s="152"/>
      <c r="F285" s="126"/>
      <c r="G285" s="126"/>
      <c r="H285" s="127"/>
      <c r="I285" s="124"/>
      <c r="J285" s="70"/>
      <c r="K285" s="70"/>
      <c r="L285" s="20"/>
      <c r="M285" s="127"/>
      <c r="N285" s="124"/>
      <c r="O285" s="20"/>
      <c r="P285" s="20"/>
      <c r="Q285" s="20"/>
      <c r="R285" s="20"/>
      <c r="S285" s="127"/>
    </row>
    <row r="286" spans="1:19" x14ac:dyDescent="0.25">
      <c r="A286" s="124"/>
      <c r="B286" s="20"/>
      <c r="C286" s="20"/>
      <c r="D286" s="20"/>
      <c r="E286" s="152"/>
      <c r="F286" s="126"/>
      <c r="G286" s="126"/>
      <c r="H286" s="127"/>
      <c r="I286" s="124"/>
      <c r="J286" s="70"/>
      <c r="K286" s="70"/>
      <c r="L286" s="20"/>
      <c r="M286" s="127"/>
      <c r="N286" s="124"/>
      <c r="O286" s="20"/>
      <c r="P286" s="20"/>
      <c r="Q286" s="20"/>
      <c r="R286" s="20"/>
      <c r="S286" s="127"/>
    </row>
    <row r="287" spans="1:19" x14ac:dyDescent="0.25">
      <c r="A287" s="124"/>
      <c r="B287" s="20"/>
      <c r="C287" s="20"/>
      <c r="D287" s="20"/>
      <c r="E287" s="152"/>
      <c r="F287" s="126"/>
      <c r="G287" s="126"/>
      <c r="H287" s="127"/>
      <c r="I287" s="124"/>
      <c r="J287" s="70"/>
      <c r="K287" s="70"/>
      <c r="L287" s="20"/>
      <c r="M287" s="127"/>
      <c r="N287" s="124"/>
      <c r="O287" s="20"/>
      <c r="P287" s="20"/>
      <c r="Q287" s="20"/>
      <c r="R287" s="20"/>
      <c r="S287" s="127"/>
    </row>
    <row r="288" spans="1:19" x14ac:dyDescent="0.25">
      <c r="A288" s="124"/>
      <c r="B288" s="20"/>
      <c r="C288" s="20"/>
      <c r="D288" s="20"/>
      <c r="E288" s="152"/>
      <c r="F288" s="126"/>
      <c r="G288" s="126"/>
      <c r="H288" s="127"/>
      <c r="I288" s="124"/>
      <c r="J288" s="70"/>
      <c r="K288" s="70"/>
      <c r="L288" s="20"/>
      <c r="M288" s="127"/>
      <c r="N288" s="124"/>
      <c r="O288" s="20"/>
      <c r="P288" s="20"/>
      <c r="Q288" s="20"/>
      <c r="R288" s="20"/>
      <c r="S288" s="127"/>
    </row>
    <row r="289" spans="1:19" x14ac:dyDescent="0.25">
      <c r="A289" s="124"/>
      <c r="B289" s="20"/>
      <c r="C289" s="20"/>
      <c r="D289" s="20"/>
      <c r="E289" s="152"/>
      <c r="F289" s="126"/>
      <c r="G289" s="126"/>
      <c r="H289" s="127"/>
      <c r="I289" s="124"/>
      <c r="J289" s="70"/>
      <c r="K289" s="70"/>
      <c r="L289" s="20"/>
      <c r="M289" s="127"/>
      <c r="N289" s="124"/>
      <c r="O289" s="20"/>
      <c r="P289" s="20"/>
      <c r="Q289" s="20"/>
      <c r="R289" s="20"/>
      <c r="S289" s="127"/>
    </row>
    <row r="290" spans="1:19" x14ac:dyDescent="0.25">
      <c r="A290" s="124"/>
      <c r="B290" s="20"/>
      <c r="C290" s="20"/>
      <c r="D290" s="20"/>
      <c r="E290" s="152"/>
      <c r="F290" s="126"/>
      <c r="G290" s="126"/>
      <c r="H290" s="127"/>
      <c r="I290" s="124"/>
      <c r="J290" s="70"/>
      <c r="K290" s="70"/>
      <c r="L290" s="20"/>
      <c r="M290" s="127"/>
      <c r="N290" s="124"/>
      <c r="O290" s="20"/>
      <c r="P290" s="20"/>
      <c r="Q290" s="20"/>
      <c r="R290" s="20"/>
      <c r="S290" s="127"/>
    </row>
    <row r="291" spans="1:19" x14ac:dyDescent="0.25">
      <c r="A291" s="124"/>
      <c r="B291" s="20"/>
      <c r="C291" s="20"/>
      <c r="D291" s="20"/>
      <c r="E291" s="152"/>
      <c r="F291" s="126"/>
      <c r="G291" s="126"/>
      <c r="H291" s="127"/>
      <c r="I291" s="124"/>
      <c r="J291" s="70"/>
      <c r="K291" s="70"/>
      <c r="L291" s="20"/>
      <c r="M291" s="127"/>
      <c r="N291" s="124"/>
      <c r="O291" s="20"/>
      <c r="P291" s="20"/>
      <c r="Q291" s="20"/>
      <c r="R291" s="20"/>
      <c r="S291" s="127"/>
    </row>
    <row r="292" spans="1:19" x14ac:dyDescent="0.25">
      <c r="A292" s="124"/>
      <c r="B292" s="20"/>
      <c r="C292" s="20"/>
      <c r="D292" s="20"/>
      <c r="E292" s="152"/>
      <c r="F292" s="126"/>
      <c r="G292" s="126"/>
      <c r="H292" s="127"/>
      <c r="I292" s="124"/>
      <c r="J292" s="70"/>
      <c r="K292" s="70"/>
      <c r="L292" s="20"/>
      <c r="M292" s="127"/>
      <c r="N292" s="124"/>
      <c r="O292" s="20"/>
      <c r="P292" s="20"/>
      <c r="Q292" s="20"/>
      <c r="R292" s="20"/>
      <c r="S292" s="127"/>
    </row>
    <row r="293" spans="1:19" x14ac:dyDescent="0.25">
      <c r="A293" s="124"/>
      <c r="B293" s="20"/>
      <c r="C293" s="20"/>
      <c r="D293" s="20"/>
      <c r="E293" s="152"/>
      <c r="F293" s="126"/>
      <c r="G293" s="126"/>
      <c r="H293" s="127"/>
      <c r="I293" s="124"/>
      <c r="J293" s="70"/>
      <c r="K293" s="70"/>
      <c r="L293" s="20"/>
      <c r="M293" s="127"/>
      <c r="N293" s="124"/>
      <c r="O293" s="20"/>
      <c r="P293" s="20"/>
      <c r="Q293" s="20"/>
      <c r="R293" s="20"/>
      <c r="S293" s="127"/>
    </row>
    <row r="294" spans="1:19" x14ac:dyDescent="0.25">
      <c r="A294" s="124"/>
      <c r="B294" s="20"/>
      <c r="C294" s="20"/>
      <c r="D294" s="20"/>
      <c r="E294" s="152"/>
      <c r="F294" s="126"/>
      <c r="G294" s="126"/>
      <c r="H294" s="127"/>
      <c r="I294" s="124"/>
      <c r="J294" s="70"/>
      <c r="K294" s="70"/>
      <c r="L294" s="20"/>
      <c r="M294" s="127"/>
      <c r="N294" s="124"/>
      <c r="O294" s="20"/>
      <c r="P294" s="20"/>
      <c r="Q294" s="20"/>
      <c r="R294" s="20"/>
      <c r="S294" s="127"/>
    </row>
    <row r="295" spans="1:19" x14ac:dyDescent="0.25">
      <c r="A295" s="124"/>
      <c r="B295" s="20"/>
      <c r="C295" s="20"/>
      <c r="D295" s="20"/>
      <c r="E295" s="152"/>
      <c r="F295" s="126"/>
      <c r="G295" s="126"/>
      <c r="H295" s="127"/>
      <c r="I295" s="124"/>
      <c r="J295" s="70"/>
      <c r="K295" s="70"/>
      <c r="L295" s="20"/>
      <c r="M295" s="127"/>
      <c r="N295" s="124"/>
      <c r="O295" s="20"/>
      <c r="P295" s="20"/>
      <c r="Q295" s="20"/>
      <c r="R295" s="20"/>
      <c r="S295" s="127"/>
    </row>
    <row r="296" spans="1:19" x14ac:dyDescent="0.25">
      <c r="A296" s="124"/>
      <c r="B296" s="20"/>
      <c r="C296" s="20"/>
      <c r="D296" s="20"/>
      <c r="E296" s="152"/>
      <c r="F296" s="126"/>
      <c r="G296" s="126"/>
      <c r="H296" s="127"/>
      <c r="I296" s="124"/>
      <c r="J296" s="70"/>
      <c r="K296" s="70"/>
      <c r="L296" s="20"/>
      <c r="M296" s="127"/>
      <c r="N296" s="124"/>
      <c r="O296" s="20"/>
      <c r="P296" s="20"/>
      <c r="Q296" s="20"/>
      <c r="R296" s="20"/>
      <c r="S296" s="127"/>
    </row>
    <row r="297" spans="1:19" x14ac:dyDescent="0.25">
      <c r="A297" s="124"/>
      <c r="B297" s="20"/>
      <c r="C297" s="20"/>
      <c r="D297" s="20"/>
      <c r="E297" s="152"/>
      <c r="F297" s="126"/>
      <c r="G297" s="126"/>
      <c r="H297" s="127"/>
      <c r="I297" s="124"/>
      <c r="J297" s="70"/>
      <c r="K297" s="70"/>
      <c r="L297" s="20"/>
      <c r="M297" s="127"/>
      <c r="N297" s="124"/>
      <c r="O297" s="20"/>
      <c r="P297" s="20"/>
      <c r="Q297" s="20"/>
      <c r="R297" s="20"/>
      <c r="S297" s="127"/>
    </row>
    <row r="298" spans="1:19" x14ac:dyDescent="0.25">
      <c r="A298" s="124"/>
      <c r="B298" s="20"/>
      <c r="C298" s="20"/>
      <c r="D298" s="20"/>
      <c r="E298" s="152"/>
      <c r="F298" s="126"/>
      <c r="G298" s="126"/>
      <c r="H298" s="127"/>
      <c r="I298" s="124"/>
      <c r="J298" s="70"/>
      <c r="K298" s="70"/>
      <c r="L298" s="20"/>
      <c r="M298" s="127"/>
      <c r="N298" s="124"/>
      <c r="O298" s="20"/>
      <c r="P298" s="20"/>
      <c r="Q298" s="20"/>
      <c r="R298" s="20"/>
      <c r="S298" s="127"/>
    </row>
    <row r="299" spans="1:19" x14ac:dyDescent="0.25">
      <c r="A299" s="124"/>
      <c r="B299" s="20"/>
      <c r="C299" s="20"/>
      <c r="D299" s="20"/>
      <c r="E299" s="152"/>
      <c r="F299" s="126"/>
      <c r="G299" s="126"/>
      <c r="H299" s="127"/>
      <c r="I299" s="124"/>
      <c r="J299" s="70"/>
      <c r="K299" s="70"/>
      <c r="L299" s="20"/>
      <c r="M299" s="127"/>
      <c r="N299" s="124"/>
      <c r="O299" s="20"/>
      <c r="P299" s="20"/>
      <c r="Q299" s="20"/>
      <c r="R299" s="20"/>
      <c r="S299" s="127"/>
    </row>
    <row r="300" spans="1:19" x14ac:dyDescent="0.25">
      <c r="A300" s="124"/>
      <c r="B300" s="20"/>
      <c r="C300" s="20"/>
      <c r="D300" s="20"/>
      <c r="E300" s="152"/>
      <c r="F300" s="126"/>
      <c r="G300" s="126"/>
      <c r="H300" s="127"/>
      <c r="I300" s="124"/>
      <c r="J300" s="70"/>
      <c r="K300" s="70"/>
      <c r="L300" s="20"/>
      <c r="M300" s="127"/>
      <c r="N300" s="124"/>
      <c r="O300" s="20"/>
      <c r="P300" s="20"/>
      <c r="Q300" s="20"/>
      <c r="R300" s="20"/>
      <c r="S300" s="127"/>
    </row>
    <row r="301" spans="1:19" x14ac:dyDescent="0.25">
      <c r="A301" s="124"/>
      <c r="B301" s="20"/>
      <c r="C301" s="20"/>
      <c r="D301" s="20"/>
      <c r="E301" s="152"/>
      <c r="F301" s="126"/>
      <c r="G301" s="126"/>
      <c r="H301" s="127"/>
      <c r="I301" s="124"/>
      <c r="J301" s="70"/>
      <c r="K301" s="70"/>
      <c r="L301" s="20"/>
      <c r="M301" s="127"/>
      <c r="N301" s="124"/>
      <c r="O301" s="20"/>
      <c r="P301" s="20"/>
      <c r="Q301" s="20"/>
      <c r="R301" s="20"/>
      <c r="S301" s="127"/>
    </row>
    <row r="302" spans="1:19" x14ac:dyDescent="0.25">
      <c r="A302" s="124"/>
      <c r="B302" s="20"/>
      <c r="C302" s="20"/>
      <c r="D302" s="20"/>
      <c r="E302" s="152"/>
      <c r="F302" s="126"/>
      <c r="G302" s="126"/>
      <c r="H302" s="127"/>
      <c r="I302" s="124"/>
      <c r="J302" s="70"/>
      <c r="K302" s="70"/>
      <c r="L302" s="20"/>
      <c r="M302" s="127"/>
      <c r="N302" s="124"/>
      <c r="O302" s="20"/>
      <c r="P302" s="20"/>
      <c r="Q302" s="20"/>
      <c r="R302" s="20"/>
      <c r="S302" s="127"/>
    </row>
    <row r="303" spans="1:19" x14ac:dyDescent="0.25">
      <c r="A303" s="124"/>
      <c r="B303" s="20"/>
      <c r="C303" s="20"/>
      <c r="D303" s="20"/>
      <c r="E303" s="152"/>
      <c r="F303" s="126"/>
      <c r="G303" s="126"/>
      <c r="H303" s="127"/>
      <c r="I303" s="124"/>
      <c r="J303" s="70"/>
      <c r="K303" s="70"/>
      <c r="L303" s="20"/>
      <c r="M303" s="127"/>
      <c r="N303" s="124"/>
      <c r="O303" s="20"/>
      <c r="P303" s="20"/>
      <c r="Q303" s="20"/>
      <c r="R303" s="20"/>
      <c r="S303" s="127"/>
    </row>
    <row r="304" spans="1:19" x14ac:dyDescent="0.25">
      <c r="A304" s="124"/>
      <c r="B304" s="20"/>
      <c r="C304" s="20"/>
      <c r="D304" s="20"/>
      <c r="E304" s="152"/>
      <c r="F304" s="126"/>
      <c r="G304" s="126"/>
      <c r="H304" s="127"/>
      <c r="I304" s="124"/>
      <c r="J304" s="70"/>
      <c r="K304" s="70"/>
      <c r="L304" s="20"/>
      <c r="M304" s="127"/>
      <c r="N304" s="124"/>
      <c r="O304" s="20"/>
      <c r="P304" s="20"/>
      <c r="Q304" s="20"/>
      <c r="R304" s="20"/>
      <c r="S304" s="127"/>
    </row>
    <row r="305" spans="1:19" x14ac:dyDescent="0.25">
      <c r="A305" s="124"/>
      <c r="B305" s="20"/>
      <c r="C305" s="20"/>
      <c r="D305" s="20"/>
      <c r="E305" s="152"/>
      <c r="F305" s="126"/>
      <c r="G305" s="126"/>
      <c r="H305" s="127"/>
      <c r="I305" s="124"/>
      <c r="J305" s="70"/>
      <c r="K305" s="70"/>
      <c r="L305" s="20"/>
      <c r="M305" s="127"/>
      <c r="N305" s="124"/>
      <c r="O305" s="20"/>
      <c r="P305" s="20"/>
      <c r="Q305" s="20"/>
      <c r="R305" s="20"/>
      <c r="S305" s="127"/>
    </row>
    <row r="306" spans="1:19" x14ac:dyDescent="0.25">
      <c r="A306" s="124"/>
      <c r="B306" s="20"/>
      <c r="C306" s="20"/>
      <c r="D306" s="20"/>
      <c r="E306" s="152"/>
      <c r="F306" s="126"/>
      <c r="G306" s="126"/>
      <c r="H306" s="127"/>
      <c r="I306" s="124"/>
      <c r="J306" s="70"/>
      <c r="K306" s="70"/>
      <c r="L306" s="20"/>
      <c r="M306" s="127"/>
      <c r="N306" s="124"/>
      <c r="O306" s="20"/>
      <c r="P306" s="20"/>
      <c r="Q306" s="20"/>
      <c r="R306" s="20"/>
      <c r="S306" s="127"/>
    </row>
    <row r="307" spans="1:19" x14ac:dyDescent="0.25">
      <c r="A307" s="124"/>
      <c r="B307" s="20"/>
      <c r="C307" s="20"/>
      <c r="D307" s="20"/>
      <c r="E307" s="152"/>
      <c r="F307" s="126"/>
      <c r="G307" s="126"/>
      <c r="H307" s="127"/>
      <c r="I307" s="124"/>
      <c r="J307" s="70"/>
      <c r="K307" s="70"/>
      <c r="L307" s="20"/>
      <c r="M307" s="127"/>
      <c r="N307" s="124"/>
      <c r="O307" s="20"/>
      <c r="P307" s="20"/>
      <c r="Q307" s="20"/>
      <c r="R307" s="20"/>
      <c r="S307" s="127"/>
    </row>
    <row r="308" spans="1:19" x14ac:dyDescent="0.25">
      <c r="A308" s="124"/>
      <c r="B308" s="20"/>
      <c r="C308" s="20"/>
      <c r="D308" s="20"/>
      <c r="E308" s="152"/>
      <c r="F308" s="126"/>
      <c r="G308" s="126"/>
      <c r="H308" s="127"/>
      <c r="I308" s="124"/>
      <c r="J308" s="70"/>
      <c r="K308" s="70"/>
      <c r="L308" s="20"/>
      <c r="M308" s="127"/>
      <c r="N308" s="124"/>
      <c r="O308" s="20"/>
      <c r="P308" s="20"/>
      <c r="Q308" s="20"/>
      <c r="R308" s="20"/>
      <c r="S308" s="127"/>
    </row>
    <row r="309" spans="1:19" x14ac:dyDescent="0.25">
      <c r="A309" s="124"/>
      <c r="B309" s="20"/>
      <c r="C309" s="20"/>
      <c r="D309" s="20"/>
      <c r="E309" s="152"/>
      <c r="F309" s="126"/>
      <c r="G309" s="126"/>
      <c r="H309" s="127"/>
      <c r="I309" s="124"/>
      <c r="J309" s="70"/>
      <c r="K309" s="70"/>
      <c r="L309" s="20"/>
      <c r="M309" s="127"/>
      <c r="N309" s="124"/>
      <c r="O309" s="20"/>
      <c r="P309" s="20"/>
      <c r="Q309" s="20"/>
      <c r="R309" s="20"/>
      <c r="S309" s="127"/>
    </row>
    <row r="310" spans="1:19" x14ac:dyDescent="0.25">
      <c r="A310" s="124"/>
      <c r="B310" s="20"/>
      <c r="C310" s="20"/>
      <c r="D310" s="20"/>
      <c r="E310" s="152"/>
      <c r="F310" s="126"/>
      <c r="G310" s="126"/>
      <c r="H310" s="127"/>
      <c r="I310" s="124"/>
      <c r="J310" s="70"/>
      <c r="K310" s="70"/>
      <c r="L310" s="20"/>
      <c r="M310" s="127"/>
      <c r="N310" s="124"/>
      <c r="O310" s="20"/>
      <c r="P310" s="20"/>
      <c r="Q310" s="20"/>
      <c r="R310" s="20"/>
      <c r="S310" s="127"/>
    </row>
    <row r="311" spans="1:19" x14ac:dyDescent="0.25">
      <c r="A311" s="124"/>
      <c r="B311" s="20"/>
      <c r="C311" s="20"/>
      <c r="D311" s="20"/>
      <c r="E311" s="152"/>
      <c r="F311" s="126"/>
      <c r="G311" s="126"/>
      <c r="H311" s="127"/>
      <c r="I311" s="124"/>
      <c r="J311" s="70"/>
      <c r="K311" s="70"/>
      <c r="L311" s="20"/>
      <c r="M311" s="127"/>
      <c r="N311" s="124"/>
      <c r="O311" s="20"/>
      <c r="P311" s="20"/>
      <c r="Q311" s="20"/>
      <c r="R311" s="20"/>
      <c r="S311" s="127"/>
    </row>
    <row r="312" spans="1:19" x14ac:dyDescent="0.25">
      <c r="A312" s="124"/>
      <c r="B312" s="20"/>
      <c r="C312" s="20"/>
      <c r="D312" s="20"/>
      <c r="E312" s="152"/>
      <c r="F312" s="126"/>
      <c r="G312" s="126"/>
      <c r="H312" s="127"/>
      <c r="I312" s="124"/>
      <c r="J312" s="70"/>
      <c r="K312" s="70"/>
      <c r="L312" s="20"/>
      <c r="M312" s="127"/>
      <c r="N312" s="124"/>
      <c r="O312" s="20"/>
      <c r="P312" s="20"/>
      <c r="Q312" s="20"/>
      <c r="R312" s="20"/>
      <c r="S312" s="127"/>
    </row>
    <row r="313" spans="1:19" x14ac:dyDescent="0.25">
      <c r="A313" s="124"/>
      <c r="B313" s="20"/>
      <c r="C313" s="20"/>
      <c r="D313" s="20"/>
      <c r="E313" s="152"/>
      <c r="F313" s="126"/>
      <c r="G313" s="126"/>
      <c r="H313" s="127"/>
      <c r="I313" s="124"/>
      <c r="J313" s="70"/>
      <c r="K313" s="70"/>
      <c r="L313" s="20"/>
      <c r="M313" s="127"/>
      <c r="N313" s="124"/>
      <c r="O313" s="20"/>
      <c r="P313" s="20"/>
      <c r="Q313" s="20"/>
      <c r="R313" s="20"/>
      <c r="S313" s="127"/>
    </row>
    <row r="314" spans="1:19" x14ac:dyDescent="0.25">
      <c r="A314" s="124"/>
      <c r="B314" s="20"/>
      <c r="C314" s="20"/>
      <c r="D314" s="20"/>
      <c r="E314" s="152"/>
      <c r="F314" s="126"/>
      <c r="G314" s="126"/>
      <c r="H314" s="127"/>
      <c r="I314" s="124"/>
      <c r="J314" s="70"/>
      <c r="K314" s="70"/>
      <c r="L314" s="20"/>
      <c r="M314" s="127"/>
      <c r="N314" s="124"/>
      <c r="O314" s="20"/>
      <c r="P314" s="20"/>
      <c r="Q314" s="20"/>
      <c r="R314" s="20"/>
      <c r="S314" s="127"/>
    </row>
    <row r="315" spans="1:19" x14ac:dyDescent="0.25">
      <c r="A315" s="124"/>
      <c r="B315" s="20"/>
      <c r="C315" s="20"/>
      <c r="D315" s="20"/>
      <c r="E315" s="152"/>
      <c r="F315" s="126"/>
      <c r="G315" s="126"/>
      <c r="H315" s="127"/>
      <c r="I315" s="124"/>
      <c r="J315" s="70"/>
      <c r="K315" s="70"/>
      <c r="L315" s="20"/>
      <c r="M315" s="127"/>
      <c r="N315" s="124"/>
      <c r="O315" s="20"/>
      <c r="P315" s="20"/>
      <c r="Q315" s="20"/>
      <c r="R315" s="20"/>
      <c r="S315" s="127"/>
    </row>
    <row r="316" spans="1:19" x14ac:dyDescent="0.25">
      <c r="A316" s="124"/>
      <c r="B316" s="20"/>
      <c r="C316" s="20"/>
      <c r="D316" s="20"/>
      <c r="E316" s="152"/>
      <c r="F316" s="126"/>
      <c r="G316" s="126"/>
      <c r="H316" s="127"/>
      <c r="I316" s="124"/>
      <c r="J316" s="70"/>
      <c r="K316" s="70"/>
      <c r="L316" s="20"/>
      <c r="M316" s="127"/>
      <c r="N316" s="124"/>
      <c r="O316" s="20"/>
      <c r="P316" s="20"/>
      <c r="Q316" s="20"/>
      <c r="R316" s="20"/>
      <c r="S316" s="127"/>
    </row>
    <row r="317" spans="1:19" x14ac:dyDescent="0.25">
      <c r="A317" s="124"/>
      <c r="B317" s="20"/>
      <c r="C317" s="20"/>
      <c r="D317" s="20"/>
      <c r="E317" s="152"/>
      <c r="F317" s="126"/>
      <c r="G317" s="126"/>
      <c r="H317" s="127"/>
      <c r="I317" s="124"/>
      <c r="J317" s="70"/>
      <c r="K317" s="70"/>
      <c r="L317" s="20"/>
      <c r="M317" s="127"/>
      <c r="N317" s="124"/>
      <c r="O317" s="20"/>
      <c r="P317" s="20"/>
      <c r="Q317" s="20"/>
      <c r="R317" s="20"/>
      <c r="S317" s="127"/>
    </row>
    <row r="318" spans="1:19" x14ac:dyDescent="0.25">
      <c r="A318" s="124"/>
      <c r="B318" s="20"/>
      <c r="C318" s="20"/>
      <c r="D318" s="20"/>
      <c r="E318" s="152"/>
      <c r="F318" s="126"/>
      <c r="G318" s="126"/>
      <c r="H318" s="127"/>
      <c r="I318" s="124"/>
      <c r="J318" s="70"/>
      <c r="K318" s="70"/>
      <c r="L318" s="20"/>
      <c r="M318" s="127"/>
      <c r="N318" s="124"/>
      <c r="O318" s="20"/>
      <c r="P318" s="20"/>
      <c r="Q318" s="20"/>
      <c r="R318" s="20"/>
      <c r="S318" s="127"/>
    </row>
    <row r="319" spans="1:19" x14ac:dyDescent="0.25">
      <c r="A319" s="124"/>
      <c r="B319" s="20"/>
      <c r="C319" s="20"/>
      <c r="D319" s="20"/>
      <c r="E319" s="152"/>
      <c r="F319" s="126"/>
      <c r="G319" s="126"/>
      <c r="H319" s="127"/>
      <c r="I319" s="124"/>
      <c r="J319" s="70"/>
      <c r="K319" s="70"/>
      <c r="L319" s="20"/>
      <c r="M319" s="127"/>
      <c r="N319" s="124"/>
      <c r="O319" s="20"/>
      <c r="P319" s="20"/>
      <c r="Q319" s="20"/>
      <c r="R319" s="20"/>
      <c r="S319" s="127"/>
    </row>
    <row r="320" spans="1:19" x14ac:dyDescent="0.25">
      <c r="A320" s="124"/>
      <c r="B320" s="20"/>
      <c r="C320" s="20"/>
      <c r="D320" s="20"/>
      <c r="E320" s="152"/>
      <c r="F320" s="126"/>
      <c r="G320" s="126"/>
      <c r="H320" s="127"/>
      <c r="I320" s="124"/>
      <c r="J320" s="70"/>
      <c r="K320" s="70"/>
      <c r="L320" s="20"/>
      <c r="M320" s="127"/>
      <c r="N320" s="124"/>
      <c r="O320" s="20"/>
      <c r="P320" s="20"/>
      <c r="Q320" s="20"/>
      <c r="R320" s="20"/>
      <c r="S320" s="127"/>
    </row>
    <row r="321" spans="1:19" x14ac:dyDescent="0.25">
      <c r="A321" s="124"/>
      <c r="B321" s="20"/>
      <c r="C321" s="20"/>
      <c r="D321" s="20"/>
      <c r="E321" s="152"/>
      <c r="F321" s="126"/>
      <c r="G321" s="126"/>
      <c r="H321" s="127"/>
      <c r="I321" s="124"/>
      <c r="J321" s="70"/>
      <c r="K321" s="70"/>
      <c r="L321" s="20"/>
      <c r="M321" s="127"/>
      <c r="N321" s="124"/>
      <c r="O321" s="20"/>
      <c r="P321" s="20"/>
      <c r="Q321" s="20"/>
      <c r="R321" s="20"/>
      <c r="S321" s="127"/>
    </row>
    <row r="322" spans="1:19" x14ac:dyDescent="0.25">
      <c r="A322" s="124"/>
      <c r="B322" s="20"/>
      <c r="C322" s="20"/>
      <c r="D322" s="20"/>
      <c r="E322" s="152"/>
      <c r="F322" s="126"/>
      <c r="G322" s="126"/>
      <c r="H322" s="127"/>
      <c r="I322" s="124"/>
      <c r="J322" s="70"/>
      <c r="K322" s="70"/>
      <c r="L322" s="20"/>
      <c r="M322" s="127"/>
      <c r="N322" s="124"/>
      <c r="O322" s="20"/>
      <c r="P322" s="20"/>
      <c r="Q322" s="20"/>
      <c r="R322" s="20"/>
      <c r="S322" s="127"/>
    </row>
    <row r="323" spans="1:19" x14ac:dyDescent="0.25">
      <c r="A323" s="124"/>
      <c r="B323" s="20"/>
      <c r="C323" s="20"/>
      <c r="D323" s="20"/>
      <c r="E323" s="152"/>
      <c r="F323" s="126"/>
      <c r="G323" s="126"/>
      <c r="H323" s="127"/>
      <c r="I323" s="124"/>
      <c r="J323" s="70"/>
      <c r="K323" s="70"/>
      <c r="L323" s="20"/>
      <c r="M323" s="127"/>
      <c r="N323" s="124"/>
      <c r="O323" s="20"/>
      <c r="P323" s="20"/>
      <c r="Q323" s="20"/>
      <c r="R323" s="20"/>
      <c r="S323" s="127"/>
    </row>
    <row r="324" spans="1:19" x14ac:dyDescent="0.25">
      <c r="A324" s="124"/>
      <c r="B324" s="20"/>
      <c r="C324" s="20"/>
      <c r="D324" s="20"/>
      <c r="E324" s="152"/>
      <c r="F324" s="126"/>
      <c r="G324" s="126"/>
      <c r="H324" s="127"/>
      <c r="I324" s="124"/>
      <c r="J324" s="70"/>
      <c r="K324" s="70"/>
      <c r="L324" s="20"/>
      <c r="M324" s="127"/>
      <c r="N324" s="124"/>
      <c r="O324" s="20"/>
      <c r="P324" s="20"/>
      <c r="Q324" s="20"/>
      <c r="R324" s="20"/>
      <c r="S324" s="127"/>
    </row>
    <row r="325" spans="1:19" x14ac:dyDescent="0.25">
      <c r="A325" s="124"/>
      <c r="B325" s="20"/>
      <c r="C325" s="20"/>
      <c r="D325" s="20"/>
      <c r="E325" s="152"/>
      <c r="F325" s="126"/>
      <c r="G325" s="126"/>
      <c r="H325" s="127"/>
      <c r="I325" s="124"/>
      <c r="J325" s="70"/>
      <c r="K325" s="70"/>
      <c r="L325" s="20"/>
      <c r="M325" s="127"/>
      <c r="N325" s="124"/>
      <c r="O325" s="20"/>
      <c r="P325" s="20"/>
      <c r="Q325" s="20"/>
      <c r="R325" s="20"/>
      <c r="S325" s="127"/>
    </row>
    <row r="326" spans="1:19" x14ac:dyDescent="0.25">
      <c r="A326" s="124"/>
      <c r="B326" s="20"/>
      <c r="C326" s="20"/>
      <c r="D326" s="20"/>
      <c r="E326" s="152"/>
      <c r="F326" s="126"/>
      <c r="G326" s="126"/>
      <c r="H326" s="127"/>
      <c r="I326" s="124"/>
      <c r="J326" s="70"/>
      <c r="K326" s="70"/>
      <c r="L326" s="20"/>
      <c r="M326" s="127"/>
      <c r="N326" s="124"/>
      <c r="O326" s="20"/>
      <c r="P326" s="20"/>
      <c r="Q326" s="20"/>
      <c r="R326" s="20"/>
      <c r="S326" s="127"/>
    </row>
    <row r="327" spans="1:19" x14ac:dyDescent="0.25">
      <c r="A327" s="124"/>
      <c r="B327" s="20"/>
      <c r="C327" s="20"/>
      <c r="D327" s="20"/>
      <c r="E327" s="152"/>
      <c r="F327" s="126"/>
      <c r="G327" s="126"/>
      <c r="H327" s="127"/>
      <c r="I327" s="124"/>
      <c r="J327" s="70"/>
      <c r="K327" s="70"/>
      <c r="L327" s="20"/>
      <c r="M327" s="127"/>
      <c r="N327" s="124"/>
      <c r="O327" s="20"/>
      <c r="P327" s="20"/>
      <c r="Q327" s="20"/>
      <c r="R327" s="20"/>
      <c r="S327" s="127"/>
    </row>
    <row r="328" spans="1:19" x14ac:dyDescent="0.25">
      <c r="A328" s="124"/>
      <c r="B328" s="20"/>
      <c r="C328" s="20"/>
      <c r="D328" s="20"/>
      <c r="E328" s="152"/>
      <c r="F328" s="126"/>
      <c r="G328" s="126"/>
      <c r="H328" s="127"/>
      <c r="I328" s="124"/>
      <c r="J328" s="70"/>
      <c r="K328" s="70"/>
      <c r="L328" s="20"/>
      <c r="M328" s="127"/>
      <c r="N328" s="124"/>
      <c r="O328" s="20"/>
      <c r="P328" s="20"/>
      <c r="Q328" s="20"/>
      <c r="R328" s="20"/>
      <c r="S328" s="127"/>
    </row>
    <row r="329" spans="1:19" x14ac:dyDescent="0.25">
      <c r="A329" s="124"/>
      <c r="B329" s="20"/>
      <c r="C329" s="20"/>
      <c r="D329" s="20"/>
      <c r="E329" s="152"/>
      <c r="F329" s="126"/>
      <c r="G329" s="126"/>
      <c r="H329" s="127"/>
      <c r="I329" s="124"/>
      <c r="J329" s="70"/>
      <c r="K329" s="70"/>
      <c r="L329" s="20"/>
      <c r="M329" s="127"/>
      <c r="N329" s="124"/>
      <c r="O329" s="20"/>
      <c r="P329" s="20"/>
      <c r="Q329" s="20"/>
      <c r="R329" s="20"/>
      <c r="S329" s="127"/>
    </row>
    <row r="330" spans="1:19" x14ac:dyDescent="0.25">
      <c r="A330" s="124"/>
      <c r="B330" s="20"/>
      <c r="C330" s="20"/>
      <c r="D330" s="20"/>
      <c r="E330" s="152"/>
      <c r="F330" s="126"/>
      <c r="G330" s="126"/>
      <c r="H330" s="127"/>
      <c r="I330" s="124"/>
      <c r="J330" s="70"/>
      <c r="K330" s="70"/>
      <c r="L330" s="20"/>
      <c r="M330" s="127"/>
      <c r="N330" s="124"/>
      <c r="O330" s="20"/>
      <c r="P330" s="20"/>
      <c r="Q330" s="20"/>
      <c r="R330" s="20"/>
      <c r="S330" s="127"/>
    </row>
    <row r="331" spans="1:19" x14ac:dyDescent="0.25">
      <c r="A331" s="124"/>
      <c r="B331" s="20"/>
      <c r="C331" s="20"/>
      <c r="D331" s="20"/>
      <c r="E331" s="152"/>
      <c r="F331" s="126"/>
      <c r="G331" s="126"/>
      <c r="H331" s="127"/>
      <c r="I331" s="124"/>
      <c r="J331" s="70"/>
      <c r="K331" s="70"/>
      <c r="L331" s="20"/>
      <c r="M331" s="127"/>
      <c r="N331" s="124"/>
      <c r="O331" s="20"/>
      <c r="P331" s="20"/>
      <c r="Q331" s="20"/>
      <c r="R331" s="20"/>
      <c r="S331" s="127"/>
    </row>
    <row r="332" spans="1:19" x14ac:dyDescent="0.25">
      <c r="A332" s="124"/>
      <c r="B332" s="20"/>
      <c r="C332" s="20"/>
      <c r="D332" s="20"/>
      <c r="E332" s="152"/>
      <c r="F332" s="126"/>
      <c r="G332" s="126"/>
      <c r="H332" s="127"/>
      <c r="I332" s="124"/>
      <c r="J332" s="70"/>
      <c r="K332" s="70"/>
      <c r="L332" s="20"/>
      <c r="M332" s="127"/>
      <c r="N332" s="124"/>
      <c r="O332" s="20"/>
      <c r="P332" s="20"/>
      <c r="Q332" s="20"/>
      <c r="R332" s="20"/>
      <c r="S332" s="127"/>
    </row>
    <row r="333" spans="1:19" x14ac:dyDescent="0.25">
      <c r="A333" s="124"/>
      <c r="B333" s="20"/>
      <c r="C333" s="20"/>
      <c r="D333" s="20"/>
      <c r="E333" s="152"/>
      <c r="F333" s="126"/>
      <c r="G333" s="126"/>
      <c r="H333" s="127"/>
      <c r="I333" s="124"/>
      <c r="J333" s="70"/>
      <c r="K333" s="70"/>
      <c r="L333" s="20"/>
      <c r="M333" s="127"/>
      <c r="N333" s="124"/>
      <c r="O333" s="20"/>
      <c r="P333" s="20"/>
      <c r="Q333" s="20"/>
      <c r="R333" s="20"/>
      <c r="S333" s="127"/>
    </row>
    <row r="334" spans="1:19" x14ac:dyDescent="0.25">
      <c r="A334" s="124"/>
      <c r="B334" s="20"/>
      <c r="C334" s="20"/>
      <c r="D334" s="20"/>
      <c r="E334" s="152"/>
      <c r="F334" s="126"/>
      <c r="G334" s="126"/>
      <c r="H334" s="127"/>
      <c r="I334" s="124"/>
      <c r="J334" s="70"/>
      <c r="K334" s="70"/>
      <c r="L334" s="20"/>
      <c r="M334" s="127"/>
      <c r="N334" s="124"/>
      <c r="O334" s="20"/>
      <c r="P334" s="20"/>
      <c r="Q334" s="20"/>
      <c r="R334" s="20"/>
      <c r="S334" s="127"/>
    </row>
    <row r="335" spans="1:19" x14ac:dyDescent="0.25">
      <c r="A335" s="124"/>
      <c r="B335" s="20"/>
      <c r="C335" s="20"/>
      <c r="D335" s="20"/>
      <c r="E335" s="152"/>
      <c r="F335" s="126"/>
      <c r="G335" s="126"/>
      <c r="H335" s="127"/>
      <c r="I335" s="124"/>
      <c r="J335" s="70"/>
      <c r="K335" s="70"/>
      <c r="L335" s="20"/>
      <c r="M335" s="127"/>
      <c r="N335" s="124"/>
      <c r="O335" s="20"/>
      <c r="P335" s="20"/>
      <c r="Q335" s="20"/>
      <c r="R335" s="20"/>
      <c r="S335" s="127"/>
    </row>
    <row r="336" spans="1:19" x14ac:dyDescent="0.25">
      <c r="A336" s="124"/>
      <c r="B336" s="20"/>
      <c r="C336" s="20"/>
      <c r="D336" s="20"/>
      <c r="E336" s="152"/>
      <c r="F336" s="126"/>
      <c r="G336" s="126"/>
      <c r="H336" s="127"/>
      <c r="I336" s="124"/>
      <c r="J336" s="70"/>
      <c r="K336" s="70"/>
      <c r="L336" s="20"/>
      <c r="M336" s="127"/>
      <c r="N336" s="124"/>
      <c r="O336" s="20"/>
      <c r="P336" s="20"/>
      <c r="Q336" s="20"/>
      <c r="R336" s="20"/>
      <c r="S336" s="127"/>
    </row>
    <row r="337" spans="1:19" x14ac:dyDescent="0.25">
      <c r="A337" s="124"/>
      <c r="B337" s="20"/>
      <c r="C337" s="20"/>
      <c r="D337" s="20"/>
      <c r="E337" s="152"/>
      <c r="F337" s="126"/>
      <c r="G337" s="126"/>
      <c r="H337" s="127"/>
      <c r="I337" s="124"/>
      <c r="J337" s="70"/>
      <c r="K337" s="70"/>
      <c r="L337" s="20"/>
      <c r="M337" s="127"/>
      <c r="N337" s="124"/>
      <c r="O337" s="20"/>
      <c r="P337" s="20"/>
      <c r="Q337" s="20"/>
      <c r="R337" s="20"/>
      <c r="S337" s="127"/>
    </row>
    <row r="338" spans="1:19" x14ac:dyDescent="0.25">
      <c r="A338" s="124"/>
      <c r="B338" s="20"/>
      <c r="C338" s="20"/>
      <c r="D338" s="20"/>
      <c r="E338" s="152"/>
      <c r="F338" s="126"/>
      <c r="G338" s="126"/>
      <c r="H338" s="127"/>
      <c r="I338" s="124"/>
      <c r="J338" s="70"/>
      <c r="K338" s="70"/>
      <c r="L338" s="20"/>
      <c r="M338" s="127"/>
      <c r="N338" s="124"/>
      <c r="O338" s="20"/>
      <c r="P338" s="20"/>
      <c r="Q338" s="20"/>
      <c r="R338" s="20"/>
      <c r="S338" s="127"/>
    </row>
    <row r="339" spans="1:19" x14ac:dyDescent="0.25">
      <c r="A339" s="124"/>
      <c r="B339" s="20"/>
      <c r="C339" s="20"/>
      <c r="D339" s="20"/>
      <c r="E339" s="152"/>
      <c r="F339" s="126"/>
      <c r="G339" s="126"/>
      <c r="H339" s="127"/>
      <c r="I339" s="124"/>
      <c r="J339" s="70"/>
      <c r="K339" s="70"/>
      <c r="L339" s="20"/>
      <c r="M339" s="127"/>
      <c r="N339" s="124"/>
      <c r="O339" s="20"/>
      <c r="P339" s="20"/>
      <c r="Q339" s="20"/>
      <c r="R339" s="20"/>
      <c r="S339" s="127"/>
    </row>
    <row r="340" spans="1:19" x14ac:dyDescent="0.25">
      <c r="A340" s="124"/>
      <c r="B340" s="20"/>
      <c r="C340" s="20"/>
      <c r="D340" s="20"/>
      <c r="E340" s="152"/>
      <c r="F340" s="126"/>
      <c r="G340" s="126"/>
      <c r="H340" s="127"/>
      <c r="I340" s="124"/>
      <c r="J340" s="70"/>
      <c r="K340" s="70"/>
      <c r="L340" s="20"/>
      <c r="M340" s="127"/>
      <c r="N340" s="124"/>
      <c r="O340" s="20"/>
      <c r="P340" s="20"/>
      <c r="Q340" s="20"/>
      <c r="R340" s="20"/>
      <c r="S340" s="127"/>
    </row>
    <row r="341" spans="1:19" x14ac:dyDescent="0.25">
      <c r="A341" s="124"/>
      <c r="B341" s="20"/>
      <c r="C341" s="20"/>
      <c r="D341" s="20"/>
      <c r="E341" s="152"/>
      <c r="F341" s="126"/>
      <c r="G341" s="126"/>
      <c r="H341" s="127"/>
      <c r="I341" s="124"/>
      <c r="J341" s="70"/>
      <c r="K341" s="70"/>
      <c r="L341" s="20"/>
      <c r="M341" s="127"/>
      <c r="N341" s="124"/>
      <c r="O341" s="20"/>
      <c r="P341" s="20"/>
      <c r="Q341" s="20"/>
      <c r="R341" s="20"/>
      <c r="S341" s="127"/>
    </row>
    <row r="342" spans="1:19" x14ac:dyDescent="0.25">
      <c r="A342" s="124"/>
      <c r="B342" s="20"/>
      <c r="C342" s="20"/>
      <c r="D342" s="20"/>
      <c r="E342" s="152"/>
      <c r="F342" s="126"/>
      <c r="G342" s="126"/>
      <c r="H342" s="127"/>
      <c r="I342" s="124"/>
      <c r="J342" s="70"/>
      <c r="K342" s="70"/>
      <c r="L342" s="20"/>
      <c r="M342" s="127"/>
      <c r="N342" s="124"/>
      <c r="O342" s="20"/>
      <c r="P342" s="20"/>
      <c r="Q342" s="20"/>
      <c r="R342" s="20"/>
      <c r="S342" s="127"/>
    </row>
    <row r="343" spans="1:19" x14ac:dyDescent="0.25">
      <c r="A343" s="124"/>
      <c r="B343" s="20"/>
      <c r="C343" s="20"/>
      <c r="D343" s="20"/>
      <c r="E343" s="152"/>
      <c r="F343" s="126"/>
      <c r="G343" s="126"/>
      <c r="H343" s="127"/>
      <c r="I343" s="124"/>
      <c r="J343" s="70"/>
      <c r="K343" s="70"/>
      <c r="L343" s="20"/>
      <c r="M343" s="127"/>
      <c r="N343" s="124"/>
      <c r="O343" s="20"/>
      <c r="P343" s="20"/>
      <c r="Q343" s="20"/>
      <c r="R343" s="20"/>
      <c r="S343" s="127"/>
    </row>
    <row r="344" spans="1:19" x14ac:dyDescent="0.25">
      <c r="A344" s="124"/>
      <c r="B344" s="20"/>
      <c r="C344" s="20"/>
      <c r="D344" s="20"/>
      <c r="E344" s="152"/>
      <c r="F344" s="126"/>
      <c r="G344" s="126"/>
      <c r="H344" s="127"/>
      <c r="I344" s="124"/>
      <c r="J344" s="70"/>
      <c r="K344" s="70"/>
      <c r="L344" s="20"/>
      <c r="M344" s="127"/>
      <c r="N344" s="124"/>
      <c r="O344" s="20"/>
      <c r="P344" s="20"/>
      <c r="Q344" s="20"/>
      <c r="R344" s="20"/>
      <c r="S344" s="127"/>
    </row>
    <row r="345" spans="1:19" x14ac:dyDescent="0.25">
      <c r="A345" s="124"/>
      <c r="B345" s="20"/>
      <c r="C345" s="20"/>
      <c r="D345" s="20"/>
      <c r="E345" s="152"/>
      <c r="F345" s="126"/>
      <c r="G345" s="126"/>
      <c r="H345" s="127"/>
      <c r="I345" s="124"/>
      <c r="J345" s="70"/>
      <c r="K345" s="70"/>
      <c r="L345" s="20"/>
      <c r="M345" s="127"/>
      <c r="N345" s="124"/>
      <c r="O345" s="20"/>
      <c r="P345" s="20"/>
      <c r="Q345" s="20"/>
      <c r="R345" s="20"/>
      <c r="S345" s="127"/>
    </row>
    <row r="346" spans="1:19" x14ac:dyDescent="0.25">
      <c r="A346" s="124"/>
      <c r="B346" s="20"/>
      <c r="C346" s="20"/>
      <c r="D346" s="20"/>
      <c r="E346" s="152"/>
      <c r="F346" s="126"/>
      <c r="G346" s="126"/>
      <c r="H346" s="127"/>
      <c r="I346" s="124"/>
      <c r="J346" s="70"/>
      <c r="K346" s="70"/>
      <c r="L346" s="20"/>
      <c r="M346" s="127"/>
      <c r="N346" s="124"/>
      <c r="O346" s="20"/>
      <c r="P346" s="20"/>
      <c r="Q346" s="20"/>
      <c r="R346" s="20"/>
      <c r="S346" s="127"/>
    </row>
    <row r="347" spans="1:19" x14ac:dyDescent="0.25">
      <c r="A347" s="124"/>
      <c r="B347" s="20"/>
      <c r="C347" s="20"/>
      <c r="D347" s="20"/>
      <c r="E347" s="152"/>
      <c r="F347" s="126"/>
      <c r="G347" s="126"/>
      <c r="H347" s="127"/>
      <c r="I347" s="124"/>
      <c r="J347" s="70"/>
      <c r="K347" s="70"/>
      <c r="L347" s="20"/>
      <c r="M347" s="127"/>
      <c r="N347" s="124"/>
      <c r="O347" s="20"/>
      <c r="P347" s="20"/>
      <c r="Q347" s="20"/>
      <c r="R347" s="20"/>
      <c r="S347" s="127"/>
    </row>
    <row r="348" spans="1:19" x14ac:dyDescent="0.25">
      <c r="A348" s="124"/>
      <c r="B348" s="20"/>
      <c r="C348" s="20"/>
      <c r="D348" s="20"/>
      <c r="E348" s="152"/>
      <c r="F348" s="126"/>
      <c r="G348" s="126"/>
      <c r="H348" s="127"/>
      <c r="I348" s="124"/>
      <c r="J348" s="70"/>
      <c r="K348" s="70"/>
      <c r="L348" s="20"/>
      <c r="M348" s="127"/>
      <c r="N348" s="124"/>
      <c r="O348" s="20"/>
      <c r="P348" s="20"/>
      <c r="Q348" s="20"/>
      <c r="R348" s="20"/>
      <c r="S348" s="127"/>
    </row>
    <row r="349" spans="1:19" x14ac:dyDescent="0.25">
      <c r="A349" s="124"/>
      <c r="B349" s="20"/>
      <c r="C349" s="20"/>
      <c r="D349" s="20"/>
      <c r="E349" s="152"/>
      <c r="F349" s="126"/>
      <c r="G349" s="126"/>
      <c r="H349" s="127"/>
      <c r="I349" s="124"/>
      <c r="J349" s="70"/>
      <c r="K349" s="70"/>
      <c r="L349" s="20"/>
      <c r="M349" s="127"/>
      <c r="N349" s="124"/>
      <c r="O349" s="20"/>
      <c r="P349" s="20"/>
      <c r="Q349" s="20"/>
      <c r="R349" s="20"/>
      <c r="S349" s="127"/>
    </row>
    <row r="350" spans="1:19" x14ac:dyDescent="0.25">
      <c r="A350" s="124"/>
      <c r="B350" s="20"/>
      <c r="C350" s="20"/>
      <c r="D350" s="20"/>
      <c r="E350" s="152"/>
      <c r="F350" s="126"/>
      <c r="G350" s="126"/>
      <c r="H350" s="127"/>
      <c r="I350" s="124"/>
      <c r="J350" s="70"/>
      <c r="K350" s="70"/>
      <c r="L350" s="20"/>
      <c r="M350" s="127"/>
      <c r="N350" s="124"/>
      <c r="O350" s="20"/>
      <c r="P350" s="20"/>
      <c r="Q350" s="20"/>
      <c r="R350" s="20"/>
      <c r="S350" s="127"/>
    </row>
    <row r="351" spans="1:19" x14ac:dyDescent="0.25">
      <c r="A351" s="124"/>
      <c r="B351" s="20"/>
      <c r="C351" s="20"/>
      <c r="D351" s="20"/>
      <c r="E351" s="152"/>
      <c r="F351" s="126"/>
      <c r="G351" s="126"/>
      <c r="H351" s="127"/>
      <c r="I351" s="124"/>
      <c r="J351" s="70"/>
      <c r="K351" s="70"/>
      <c r="L351" s="20"/>
      <c r="M351" s="127"/>
      <c r="N351" s="124"/>
      <c r="O351" s="20"/>
      <c r="P351" s="20"/>
      <c r="Q351" s="20"/>
      <c r="R351" s="20"/>
      <c r="S351" s="127"/>
    </row>
    <row r="352" spans="1:19" x14ac:dyDescent="0.25">
      <c r="A352" s="124"/>
      <c r="B352" s="20"/>
      <c r="C352" s="20"/>
      <c r="D352" s="20"/>
      <c r="E352" s="152"/>
      <c r="F352" s="126"/>
      <c r="G352" s="126"/>
      <c r="H352" s="127"/>
      <c r="I352" s="124"/>
      <c r="J352" s="70"/>
      <c r="K352" s="70"/>
      <c r="L352" s="20"/>
      <c r="M352" s="127"/>
      <c r="N352" s="124"/>
      <c r="O352" s="20"/>
      <c r="P352" s="20"/>
      <c r="Q352" s="20"/>
      <c r="R352" s="20"/>
      <c r="S352" s="127"/>
    </row>
    <row r="353" spans="1:19" x14ac:dyDescent="0.25">
      <c r="A353" s="124"/>
      <c r="B353" s="20"/>
      <c r="C353" s="20"/>
      <c r="D353" s="20"/>
      <c r="E353" s="152"/>
      <c r="F353" s="126"/>
      <c r="G353" s="126"/>
      <c r="H353" s="127"/>
      <c r="I353" s="124"/>
      <c r="J353" s="70"/>
      <c r="K353" s="70"/>
      <c r="L353" s="20"/>
      <c r="M353" s="127"/>
      <c r="N353" s="124"/>
      <c r="O353" s="20"/>
      <c r="P353" s="20"/>
      <c r="Q353" s="20"/>
      <c r="R353" s="20"/>
      <c r="S353" s="127"/>
    </row>
    <row r="354" spans="1:19" x14ac:dyDescent="0.25">
      <c r="A354" s="124"/>
      <c r="B354" s="20"/>
      <c r="C354" s="20"/>
      <c r="D354" s="20"/>
      <c r="E354" s="152"/>
      <c r="F354" s="126"/>
      <c r="G354" s="126"/>
      <c r="H354" s="127"/>
      <c r="I354" s="124"/>
      <c r="J354" s="70"/>
      <c r="K354" s="70"/>
      <c r="L354" s="20"/>
      <c r="M354" s="127"/>
      <c r="N354" s="124"/>
      <c r="O354" s="20"/>
      <c r="P354" s="20"/>
      <c r="Q354" s="20"/>
      <c r="R354" s="20"/>
      <c r="S354" s="127"/>
    </row>
    <row r="355" spans="1:19" x14ac:dyDescent="0.25">
      <c r="A355" s="124"/>
      <c r="B355" s="20"/>
      <c r="C355" s="20"/>
      <c r="D355" s="20"/>
      <c r="E355" s="152"/>
      <c r="F355" s="126"/>
      <c r="G355" s="126"/>
      <c r="H355" s="127"/>
      <c r="I355" s="124"/>
      <c r="J355" s="70"/>
      <c r="K355" s="70"/>
      <c r="L355" s="20"/>
      <c r="M355" s="127"/>
      <c r="N355" s="124"/>
      <c r="O355" s="20"/>
      <c r="P355" s="20"/>
      <c r="Q355" s="20"/>
      <c r="R355" s="20"/>
      <c r="S355" s="127"/>
    </row>
    <row r="356" spans="1:19" x14ac:dyDescent="0.25">
      <c r="A356" s="124"/>
      <c r="B356" s="20"/>
      <c r="C356" s="20"/>
      <c r="D356" s="20"/>
      <c r="E356" s="152"/>
      <c r="F356" s="126"/>
      <c r="G356" s="126"/>
      <c r="H356" s="127"/>
      <c r="I356" s="124"/>
      <c r="J356" s="70"/>
      <c r="K356" s="70"/>
      <c r="L356" s="20"/>
      <c r="M356" s="127"/>
      <c r="N356" s="124"/>
      <c r="O356" s="20"/>
      <c r="P356" s="20"/>
      <c r="Q356" s="20"/>
      <c r="R356" s="20"/>
      <c r="S356" s="127"/>
    </row>
    <row r="357" spans="1:19" x14ac:dyDescent="0.25">
      <c r="A357" s="124"/>
      <c r="B357" s="20"/>
      <c r="C357" s="20"/>
      <c r="D357" s="20"/>
      <c r="E357" s="152"/>
      <c r="F357" s="126"/>
      <c r="G357" s="126"/>
      <c r="H357" s="127"/>
      <c r="I357" s="124"/>
      <c r="J357" s="70"/>
      <c r="K357" s="70"/>
      <c r="L357" s="20"/>
      <c r="M357" s="127"/>
      <c r="N357" s="124"/>
      <c r="O357" s="20"/>
      <c r="P357" s="20"/>
      <c r="Q357" s="20"/>
      <c r="R357" s="20"/>
      <c r="S357" s="127"/>
    </row>
    <row r="358" spans="1:19" x14ac:dyDescent="0.25">
      <c r="A358" s="124"/>
      <c r="B358" s="20"/>
      <c r="C358" s="20"/>
      <c r="D358" s="20"/>
      <c r="E358" s="152"/>
      <c r="F358" s="126"/>
      <c r="G358" s="126"/>
      <c r="H358" s="127"/>
      <c r="I358" s="124"/>
      <c r="J358" s="70"/>
      <c r="K358" s="70"/>
      <c r="L358" s="20"/>
      <c r="M358" s="127"/>
      <c r="N358" s="124"/>
      <c r="O358" s="20"/>
      <c r="P358" s="20"/>
      <c r="Q358" s="20"/>
      <c r="R358" s="20"/>
      <c r="S358" s="127"/>
    </row>
    <row r="359" spans="1:19" x14ac:dyDescent="0.25">
      <c r="A359" s="124"/>
      <c r="B359" s="20"/>
      <c r="C359" s="20"/>
      <c r="D359" s="20"/>
      <c r="E359" s="152"/>
      <c r="F359" s="126"/>
      <c r="G359" s="126"/>
      <c r="H359" s="127"/>
      <c r="I359" s="124"/>
      <c r="J359" s="70"/>
      <c r="K359" s="70"/>
      <c r="L359" s="20"/>
      <c r="M359" s="127"/>
      <c r="N359" s="124"/>
      <c r="O359" s="20"/>
      <c r="P359" s="20"/>
      <c r="Q359" s="20"/>
      <c r="R359" s="20"/>
      <c r="S359" s="127"/>
    </row>
    <row r="360" spans="1:19" x14ac:dyDescent="0.25">
      <c r="A360" s="124"/>
      <c r="B360" s="20"/>
      <c r="C360" s="20"/>
      <c r="D360" s="20"/>
      <c r="E360" s="152"/>
      <c r="F360" s="126"/>
      <c r="G360" s="126"/>
      <c r="H360" s="127"/>
      <c r="I360" s="124"/>
      <c r="J360" s="70"/>
      <c r="K360" s="70"/>
      <c r="L360" s="20"/>
      <c r="M360" s="127"/>
      <c r="N360" s="124"/>
      <c r="O360" s="20"/>
      <c r="P360" s="20"/>
      <c r="Q360" s="20"/>
      <c r="R360" s="20"/>
      <c r="S360" s="127"/>
    </row>
    <row r="361" spans="1:19" x14ac:dyDescent="0.25">
      <c r="A361" s="124"/>
      <c r="B361" s="20"/>
      <c r="C361" s="20"/>
      <c r="D361" s="20"/>
      <c r="E361" s="152"/>
      <c r="F361" s="126"/>
      <c r="G361" s="126"/>
      <c r="H361" s="127"/>
      <c r="I361" s="124"/>
      <c r="J361" s="70"/>
      <c r="K361" s="70"/>
      <c r="L361" s="20"/>
      <c r="M361" s="127"/>
      <c r="N361" s="124"/>
      <c r="O361" s="20"/>
      <c r="P361" s="20"/>
      <c r="Q361" s="20"/>
      <c r="R361" s="20"/>
      <c r="S361" s="127"/>
    </row>
    <row r="362" spans="1:19" x14ac:dyDescent="0.25">
      <c r="A362" s="124"/>
      <c r="B362" s="20"/>
      <c r="C362" s="20"/>
      <c r="D362" s="20"/>
      <c r="E362" s="152"/>
      <c r="F362" s="126"/>
      <c r="G362" s="126"/>
      <c r="H362" s="127"/>
      <c r="I362" s="124"/>
      <c r="J362" s="70"/>
      <c r="K362" s="70"/>
      <c r="L362" s="20"/>
      <c r="M362" s="127"/>
      <c r="N362" s="124"/>
      <c r="O362" s="20"/>
      <c r="P362" s="20"/>
      <c r="Q362" s="20"/>
      <c r="R362" s="20"/>
      <c r="S362" s="127"/>
    </row>
    <row r="363" spans="1:19" x14ac:dyDescent="0.25">
      <c r="A363" s="124"/>
      <c r="B363" s="20"/>
      <c r="C363" s="20"/>
      <c r="D363" s="20"/>
      <c r="E363" s="152"/>
      <c r="F363" s="126"/>
      <c r="G363" s="126"/>
      <c r="H363" s="127"/>
      <c r="I363" s="124"/>
      <c r="J363" s="70"/>
      <c r="K363" s="70"/>
      <c r="L363" s="20"/>
      <c r="M363" s="127"/>
      <c r="N363" s="124"/>
      <c r="O363" s="20"/>
      <c r="P363" s="20"/>
      <c r="Q363" s="20"/>
      <c r="R363" s="20"/>
      <c r="S363" s="127"/>
    </row>
    <row r="364" spans="1:19" x14ac:dyDescent="0.25">
      <c r="A364" s="124"/>
      <c r="B364" s="20"/>
      <c r="C364" s="20"/>
      <c r="D364" s="20"/>
      <c r="E364" s="152"/>
      <c r="F364" s="126"/>
      <c r="G364" s="126"/>
      <c r="H364" s="127"/>
      <c r="I364" s="124"/>
      <c r="J364" s="70"/>
      <c r="K364" s="70"/>
      <c r="L364" s="20"/>
      <c r="M364" s="127"/>
      <c r="N364" s="124"/>
      <c r="O364" s="20"/>
      <c r="P364" s="20"/>
      <c r="Q364" s="20"/>
      <c r="R364" s="20"/>
      <c r="S364" s="127"/>
    </row>
    <row r="365" spans="1:19" x14ac:dyDescent="0.25">
      <c r="A365" s="124"/>
      <c r="B365" s="20"/>
      <c r="C365" s="20"/>
      <c r="D365" s="20"/>
      <c r="E365" s="152"/>
      <c r="F365" s="126"/>
      <c r="G365" s="126"/>
      <c r="H365" s="127"/>
      <c r="I365" s="124"/>
      <c r="J365" s="70"/>
      <c r="K365" s="70"/>
      <c r="L365" s="20"/>
      <c r="M365" s="127"/>
      <c r="N365" s="124"/>
      <c r="O365" s="20"/>
      <c r="P365" s="20"/>
      <c r="Q365" s="20"/>
      <c r="R365" s="20"/>
      <c r="S365" s="127"/>
    </row>
    <row r="366" spans="1:19" x14ac:dyDescent="0.25">
      <c r="A366" s="124"/>
      <c r="B366" s="20"/>
      <c r="C366" s="20"/>
      <c r="D366" s="20"/>
      <c r="E366" s="152"/>
      <c r="F366" s="126"/>
      <c r="G366" s="126"/>
      <c r="H366" s="127"/>
      <c r="I366" s="124"/>
      <c r="J366" s="70"/>
      <c r="K366" s="70"/>
      <c r="L366" s="20"/>
      <c r="M366" s="127"/>
      <c r="N366" s="124"/>
      <c r="O366" s="20"/>
      <c r="P366" s="20"/>
      <c r="Q366" s="20"/>
      <c r="R366" s="20"/>
      <c r="S366" s="127"/>
    </row>
    <row r="367" spans="1:19" x14ac:dyDescent="0.25">
      <c r="A367" s="124"/>
      <c r="B367" s="20"/>
      <c r="C367" s="20"/>
      <c r="D367" s="20"/>
      <c r="E367" s="152"/>
      <c r="F367" s="126"/>
      <c r="G367" s="126"/>
      <c r="H367" s="127"/>
      <c r="I367" s="124"/>
      <c r="J367" s="70"/>
      <c r="K367" s="70"/>
      <c r="L367" s="20"/>
      <c r="M367" s="127"/>
      <c r="N367" s="124"/>
      <c r="O367" s="20"/>
      <c r="P367" s="20"/>
      <c r="Q367" s="20"/>
      <c r="R367" s="20"/>
      <c r="S367" s="127"/>
    </row>
    <row r="368" spans="1:19" x14ac:dyDescent="0.25">
      <c r="A368" s="124"/>
      <c r="B368" s="20"/>
      <c r="C368" s="20"/>
      <c r="D368" s="20"/>
      <c r="E368" s="152"/>
      <c r="F368" s="126"/>
      <c r="G368" s="126"/>
      <c r="H368" s="127"/>
      <c r="I368" s="124"/>
      <c r="J368" s="70"/>
      <c r="K368" s="70"/>
      <c r="L368" s="20"/>
      <c r="M368" s="127"/>
      <c r="N368" s="124"/>
      <c r="O368" s="20"/>
      <c r="P368" s="20"/>
      <c r="Q368" s="20"/>
      <c r="R368" s="20"/>
      <c r="S368" s="127"/>
    </row>
    <row r="369" spans="1:19" x14ac:dyDescent="0.25">
      <c r="A369" s="124"/>
      <c r="B369" s="20"/>
      <c r="C369" s="20"/>
      <c r="D369" s="20"/>
      <c r="E369" s="152"/>
      <c r="F369" s="126"/>
      <c r="G369" s="126"/>
      <c r="H369" s="127"/>
      <c r="I369" s="124"/>
      <c r="J369" s="70"/>
      <c r="K369" s="70"/>
      <c r="L369" s="20"/>
      <c r="M369" s="127"/>
      <c r="N369" s="124"/>
      <c r="O369" s="20"/>
      <c r="P369" s="20"/>
      <c r="Q369" s="20"/>
      <c r="R369" s="20"/>
      <c r="S369" s="127"/>
    </row>
    <row r="370" spans="1:19" x14ac:dyDescent="0.25">
      <c r="A370" s="124"/>
      <c r="B370" s="20"/>
      <c r="C370" s="20"/>
      <c r="D370" s="20"/>
      <c r="E370" s="152"/>
      <c r="F370" s="126"/>
      <c r="G370" s="126"/>
      <c r="H370" s="127"/>
      <c r="I370" s="124"/>
      <c r="J370" s="70"/>
      <c r="K370" s="70"/>
      <c r="L370" s="20"/>
      <c r="M370" s="127"/>
      <c r="N370" s="124"/>
      <c r="O370" s="20"/>
      <c r="P370" s="20"/>
      <c r="Q370" s="20"/>
      <c r="R370" s="20"/>
      <c r="S370" s="127"/>
    </row>
    <row r="371" spans="1:19" x14ac:dyDescent="0.25">
      <c r="A371" s="124"/>
      <c r="B371" s="20"/>
      <c r="C371" s="20"/>
      <c r="D371" s="20"/>
      <c r="E371" s="152"/>
      <c r="F371" s="126"/>
      <c r="G371" s="126"/>
      <c r="H371" s="127"/>
      <c r="I371" s="124"/>
      <c r="J371" s="70"/>
      <c r="K371" s="70"/>
      <c r="L371" s="20"/>
      <c r="M371" s="127"/>
      <c r="N371" s="124"/>
      <c r="O371" s="20"/>
      <c r="P371" s="20"/>
      <c r="Q371" s="20"/>
      <c r="R371" s="20"/>
      <c r="S371" s="127"/>
    </row>
    <row r="372" spans="1:19" x14ac:dyDescent="0.25">
      <c r="A372" s="124"/>
      <c r="B372" s="20"/>
      <c r="C372" s="20"/>
      <c r="D372" s="20"/>
      <c r="E372" s="152"/>
      <c r="F372" s="126"/>
      <c r="G372" s="126"/>
      <c r="H372" s="127"/>
      <c r="I372" s="124"/>
      <c r="J372" s="70"/>
      <c r="K372" s="70"/>
      <c r="L372" s="20"/>
      <c r="M372" s="127"/>
      <c r="N372" s="124"/>
      <c r="O372" s="20"/>
      <c r="P372" s="20"/>
      <c r="Q372" s="20"/>
      <c r="R372" s="20"/>
      <c r="S372" s="127"/>
    </row>
    <row r="373" spans="1:19" x14ac:dyDescent="0.25">
      <c r="A373" s="124"/>
      <c r="B373" s="20"/>
      <c r="C373" s="20"/>
      <c r="D373" s="20"/>
      <c r="E373" s="152"/>
      <c r="F373" s="126"/>
      <c r="G373" s="126"/>
      <c r="H373" s="127"/>
      <c r="I373" s="124"/>
      <c r="J373" s="70"/>
      <c r="K373" s="70"/>
      <c r="L373" s="20"/>
      <c r="M373" s="127"/>
      <c r="N373" s="124"/>
      <c r="O373" s="20"/>
      <c r="P373" s="20"/>
      <c r="Q373" s="20"/>
      <c r="R373" s="20"/>
      <c r="S373" s="127"/>
    </row>
    <row r="374" spans="1:19" x14ac:dyDescent="0.25">
      <c r="A374" s="124"/>
      <c r="B374" s="20"/>
      <c r="C374" s="20"/>
      <c r="D374" s="20"/>
      <c r="E374" s="152"/>
      <c r="F374" s="126"/>
      <c r="G374" s="126"/>
      <c r="H374" s="127"/>
      <c r="I374" s="124"/>
      <c r="J374" s="70"/>
      <c r="K374" s="70"/>
      <c r="L374" s="20"/>
      <c r="M374" s="127"/>
      <c r="N374" s="124"/>
      <c r="O374" s="20"/>
      <c r="P374" s="20"/>
      <c r="Q374" s="20"/>
      <c r="R374" s="20"/>
      <c r="S374" s="127"/>
    </row>
    <row r="375" spans="1:19" x14ac:dyDescent="0.25">
      <c r="A375" s="124"/>
      <c r="B375" s="20"/>
      <c r="C375" s="20"/>
      <c r="D375" s="20"/>
      <c r="E375" s="152"/>
      <c r="F375" s="126"/>
      <c r="G375" s="126"/>
      <c r="H375" s="127"/>
      <c r="I375" s="124"/>
      <c r="J375" s="70"/>
      <c r="K375" s="70"/>
      <c r="L375" s="20"/>
      <c r="M375" s="127"/>
      <c r="N375" s="124"/>
      <c r="O375" s="20"/>
      <c r="P375" s="20"/>
      <c r="Q375" s="20"/>
      <c r="R375" s="20"/>
      <c r="S375" s="127"/>
    </row>
    <row r="376" spans="1:19" x14ac:dyDescent="0.25">
      <c r="A376" s="124"/>
      <c r="B376" s="20"/>
      <c r="C376" s="20"/>
      <c r="D376" s="20"/>
      <c r="E376" s="152"/>
      <c r="F376" s="126"/>
      <c r="G376" s="126"/>
      <c r="H376" s="127"/>
      <c r="I376" s="124"/>
      <c r="J376" s="70"/>
      <c r="K376" s="70"/>
      <c r="L376" s="20"/>
      <c r="M376" s="127"/>
      <c r="N376" s="124"/>
      <c r="O376" s="20"/>
      <c r="P376" s="20"/>
      <c r="Q376" s="20"/>
      <c r="R376" s="20"/>
      <c r="S376" s="127"/>
    </row>
    <row r="377" spans="1:19" x14ac:dyDescent="0.25">
      <c r="A377" s="124"/>
      <c r="B377" s="20"/>
      <c r="C377" s="20"/>
      <c r="D377" s="20"/>
      <c r="E377" s="152"/>
      <c r="F377" s="126"/>
      <c r="G377" s="126"/>
      <c r="H377" s="127"/>
      <c r="I377" s="124"/>
      <c r="J377" s="70"/>
      <c r="K377" s="70"/>
      <c r="L377" s="20"/>
      <c r="M377" s="127"/>
      <c r="N377" s="124"/>
      <c r="O377" s="20"/>
      <c r="P377" s="20"/>
      <c r="Q377" s="20"/>
      <c r="R377" s="20"/>
      <c r="S377" s="127"/>
    </row>
    <row r="378" spans="1:19" x14ac:dyDescent="0.25">
      <c r="A378" s="124"/>
      <c r="B378" s="20"/>
      <c r="C378" s="20"/>
      <c r="D378" s="20"/>
      <c r="E378" s="152"/>
      <c r="F378" s="126"/>
      <c r="G378" s="126"/>
      <c r="H378" s="127"/>
      <c r="I378" s="124"/>
      <c r="J378" s="70"/>
      <c r="K378" s="70"/>
      <c r="L378" s="20"/>
      <c r="M378" s="127"/>
      <c r="N378" s="124"/>
      <c r="O378" s="20"/>
      <c r="P378" s="20"/>
      <c r="Q378" s="20"/>
      <c r="R378" s="20"/>
      <c r="S378" s="127"/>
    </row>
    <row r="379" spans="1:19" x14ac:dyDescent="0.25">
      <c r="A379" s="124"/>
      <c r="B379" s="20"/>
      <c r="C379" s="20"/>
      <c r="D379" s="20"/>
      <c r="E379" s="152"/>
      <c r="F379" s="126"/>
      <c r="G379" s="126"/>
      <c r="H379" s="127"/>
      <c r="I379" s="124"/>
      <c r="J379" s="70"/>
      <c r="K379" s="70"/>
      <c r="L379" s="20"/>
      <c r="M379" s="127"/>
      <c r="N379" s="124"/>
      <c r="O379" s="20"/>
      <c r="P379" s="20"/>
      <c r="Q379" s="20"/>
      <c r="R379" s="20"/>
      <c r="S379" s="127"/>
    </row>
    <row r="380" spans="1:19" x14ac:dyDescent="0.25">
      <c r="A380" s="124"/>
      <c r="B380" s="20"/>
      <c r="C380" s="20"/>
      <c r="D380" s="20"/>
      <c r="E380" s="152"/>
      <c r="F380" s="126"/>
      <c r="G380" s="126"/>
      <c r="H380" s="127"/>
      <c r="I380" s="124"/>
      <c r="J380" s="70"/>
      <c r="K380" s="70"/>
      <c r="L380" s="20"/>
      <c r="M380" s="127"/>
      <c r="N380" s="124"/>
      <c r="O380" s="20"/>
      <c r="P380" s="20"/>
      <c r="Q380" s="20"/>
      <c r="R380" s="20"/>
      <c r="S380" s="127"/>
    </row>
    <row r="381" spans="1:19" x14ac:dyDescent="0.25">
      <c r="A381" s="124"/>
      <c r="B381" s="20"/>
      <c r="C381" s="20"/>
      <c r="D381" s="20"/>
      <c r="E381" s="152"/>
      <c r="F381" s="126"/>
      <c r="G381" s="126"/>
      <c r="H381" s="127"/>
      <c r="I381" s="124"/>
      <c r="J381" s="70"/>
      <c r="K381" s="70"/>
      <c r="L381" s="20"/>
      <c r="M381" s="127"/>
      <c r="N381" s="124"/>
      <c r="O381" s="20"/>
      <c r="P381" s="20"/>
      <c r="Q381" s="20"/>
      <c r="R381" s="20"/>
      <c r="S381" s="127"/>
    </row>
    <row r="382" spans="1:19" x14ac:dyDescent="0.25">
      <c r="A382" s="124"/>
      <c r="B382" s="20"/>
      <c r="C382" s="20"/>
      <c r="D382" s="20"/>
      <c r="E382" s="152"/>
      <c r="F382" s="126"/>
      <c r="G382" s="126"/>
      <c r="H382" s="127"/>
      <c r="I382" s="124"/>
      <c r="J382" s="70"/>
      <c r="K382" s="70"/>
      <c r="L382" s="20"/>
      <c r="M382" s="127"/>
      <c r="N382" s="124"/>
      <c r="O382" s="20"/>
      <c r="P382" s="20"/>
      <c r="Q382" s="20"/>
      <c r="R382" s="20"/>
      <c r="S382" s="127"/>
    </row>
    <row r="383" spans="1:19" x14ac:dyDescent="0.25">
      <c r="A383" s="124"/>
      <c r="B383" s="20"/>
      <c r="C383" s="20"/>
      <c r="D383" s="20"/>
      <c r="E383" s="152"/>
      <c r="F383" s="126"/>
      <c r="G383" s="126"/>
      <c r="H383" s="127"/>
      <c r="I383" s="124"/>
      <c r="J383" s="70"/>
      <c r="K383" s="70"/>
      <c r="L383" s="20"/>
      <c r="M383" s="127"/>
      <c r="N383" s="124"/>
      <c r="O383" s="20"/>
      <c r="P383" s="20"/>
      <c r="Q383" s="20"/>
      <c r="R383" s="20"/>
      <c r="S383" s="127"/>
    </row>
    <row r="384" spans="1:19" x14ac:dyDescent="0.25">
      <c r="A384" s="124"/>
      <c r="B384" s="20"/>
      <c r="C384" s="20"/>
      <c r="D384" s="20"/>
      <c r="E384" s="152"/>
      <c r="F384" s="126"/>
      <c r="G384" s="126"/>
      <c r="H384" s="127"/>
      <c r="I384" s="124"/>
      <c r="J384" s="70"/>
      <c r="K384" s="70"/>
      <c r="L384" s="20"/>
      <c r="M384" s="127"/>
      <c r="N384" s="124"/>
      <c r="O384" s="20"/>
      <c r="P384" s="20"/>
      <c r="Q384" s="20"/>
      <c r="R384" s="20"/>
      <c r="S384" s="127"/>
    </row>
    <row r="385" spans="1:19" x14ac:dyDescent="0.25">
      <c r="A385" s="124"/>
      <c r="B385" s="20"/>
      <c r="C385" s="20"/>
      <c r="D385" s="20"/>
      <c r="E385" s="152"/>
      <c r="F385" s="126"/>
      <c r="G385" s="126"/>
      <c r="H385" s="127"/>
      <c r="I385" s="124"/>
      <c r="J385" s="70"/>
      <c r="K385" s="70"/>
      <c r="L385" s="20"/>
      <c r="M385" s="127"/>
      <c r="N385" s="124"/>
      <c r="O385" s="20"/>
      <c r="P385" s="20"/>
      <c r="Q385" s="20"/>
      <c r="R385" s="20"/>
      <c r="S385" s="127"/>
    </row>
    <row r="386" spans="1:19" x14ac:dyDescent="0.25">
      <c r="A386" s="124"/>
      <c r="B386" s="20"/>
      <c r="C386" s="20"/>
      <c r="D386" s="20"/>
      <c r="E386" s="152"/>
      <c r="F386" s="126"/>
      <c r="G386" s="126"/>
      <c r="H386" s="127"/>
      <c r="I386" s="124"/>
      <c r="J386" s="70"/>
      <c r="K386" s="70"/>
      <c r="L386" s="20"/>
      <c r="M386" s="127"/>
      <c r="N386" s="124"/>
      <c r="O386" s="20"/>
      <c r="P386" s="20"/>
      <c r="Q386" s="20"/>
      <c r="R386" s="20"/>
      <c r="S386" s="127"/>
    </row>
    <row r="387" spans="1:19" x14ac:dyDescent="0.25">
      <c r="A387" s="124"/>
      <c r="B387" s="20"/>
      <c r="C387" s="20"/>
      <c r="D387" s="20"/>
      <c r="E387" s="152"/>
      <c r="F387" s="126"/>
      <c r="G387" s="126"/>
      <c r="H387" s="127"/>
      <c r="I387" s="124"/>
      <c r="J387" s="70"/>
      <c r="K387" s="70"/>
      <c r="L387" s="20"/>
      <c r="M387" s="127"/>
      <c r="N387" s="124"/>
      <c r="O387" s="20"/>
      <c r="P387" s="20"/>
      <c r="Q387" s="20"/>
      <c r="R387" s="20"/>
      <c r="S387" s="127"/>
    </row>
    <row r="388" spans="1:19" x14ac:dyDescent="0.25">
      <c r="A388" s="124"/>
      <c r="B388" s="20"/>
      <c r="C388" s="20"/>
      <c r="D388" s="20"/>
      <c r="E388" s="152"/>
      <c r="F388" s="126"/>
      <c r="G388" s="126"/>
      <c r="H388" s="127"/>
      <c r="I388" s="124"/>
      <c r="J388" s="70"/>
      <c r="K388" s="70"/>
      <c r="L388" s="20"/>
      <c r="M388" s="127"/>
      <c r="N388" s="124"/>
      <c r="O388" s="20"/>
      <c r="P388" s="20"/>
      <c r="Q388" s="20"/>
      <c r="R388" s="20"/>
      <c r="S388" s="127"/>
    </row>
    <row r="389" spans="1:19" x14ac:dyDescent="0.25">
      <c r="A389" s="124"/>
      <c r="B389" s="20"/>
      <c r="C389" s="20"/>
      <c r="D389" s="20"/>
      <c r="E389" s="152"/>
      <c r="F389" s="126"/>
      <c r="G389" s="126"/>
      <c r="H389" s="127"/>
      <c r="I389" s="124"/>
      <c r="J389" s="70"/>
      <c r="K389" s="70"/>
      <c r="L389" s="20"/>
      <c r="M389" s="127"/>
      <c r="N389" s="124"/>
      <c r="O389" s="20"/>
      <c r="P389" s="20"/>
      <c r="Q389" s="20"/>
      <c r="R389" s="20"/>
      <c r="S389" s="127"/>
    </row>
    <row r="390" spans="1:19" x14ac:dyDescent="0.25">
      <c r="A390" s="124"/>
      <c r="B390" s="20"/>
      <c r="C390" s="20"/>
      <c r="D390" s="20"/>
      <c r="E390" s="152"/>
      <c r="F390" s="126"/>
      <c r="G390" s="126"/>
      <c r="H390" s="127"/>
      <c r="I390" s="124"/>
      <c r="J390" s="70"/>
      <c r="K390" s="70"/>
      <c r="L390" s="20"/>
      <c r="M390" s="127"/>
      <c r="N390" s="124"/>
      <c r="O390" s="20"/>
      <c r="P390" s="20"/>
      <c r="Q390" s="20"/>
      <c r="R390" s="20"/>
      <c r="S390" s="127"/>
    </row>
    <row r="391" spans="1:19" x14ac:dyDescent="0.25">
      <c r="A391" s="124"/>
      <c r="B391" s="20"/>
      <c r="C391" s="20"/>
      <c r="D391" s="20"/>
      <c r="E391" s="152"/>
      <c r="F391" s="126"/>
      <c r="G391" s="126"/>
      <c r="H391" s="127"/>
      <c r="I391" s="124"/>
      <c r="J391" s="70"/>
      <c r="K391" s="70"/>
      <c r="L391" s="20"/>
      <c r="M391" s="127"/>
      <c r="N391" s="124"/>
      <c r="O391" s="20"/>
      <c r="P391" s="20"/>
      <c r="Q391" s="20"/>
      <c r="R391" s="20"/>
      <c r="S391" s="127"/>
    </row>
    <row r="392" spans="1:19" x14ac:dyDescent="0.25">
      <c r="A392" s="124"/>
      <c r="B392" s="20"/>
      <c r="C392" s="20"/>
      <c r="D392" s="20"/>
      <c r="E392" s="152"/>
      <c r="F392" s="126"/>
      <c r="G392" s="126"/>
      <c r="H392" s="127"/>
      <c r="I392" s="124"/>
      <c r="J392" s="70"/>
      <c r="K392" s="70"/>
      <c r="L392" s="20"/>
      <c r="M392" s="127"/>
      <c r="N392" s="124"/>
      <c r="O392" s="20"/>
      <c r="P392" s="20"/>
      <c r="Q392" s="20"/>
      <c r="R392" s="20"/>
      <c r="S392" s="127"/>
    </row>
    <row r="393" spans="1:19" x14ac:dyDescent="0.25">
      <c r="A393" s="124"/>
      <c r="B393" s="20"/>
      <c r="C393" s="20"/>
      <c r="D393" s="20"/>
      <c r="E393" s="152"/>
      <c r="F393" s="126"/>
      <c r="G393" s="126"/>
      <c r="H393" s="127"/>
      <c r="I393" s="124"/>
      <c r="J393" s="70"/>
      <c r="K393" s="70"/>
      <c r="L393" s="20"/>
      <c r="M393" s="127"/>
      <c r="N393" s="124"/>
      <c r="O393" s="20"/>
      <c r="P393" s="20"/>
      <c r="Q393" s="20"/>
      <c r="R393" s="20"/>
      <c r="S393" s="127"/>
    </row>
    <row r="394" spans="1:19" x14ac:dyDescent="0.25">
      <c r="A394" s="124"/>
      <c r="B394" s="20"/>
      <c r="C394" s="20"/>
      <c r="D394" s="20"/>
      <c r="E394" s="152"/>
      <c r="F394" s="126"/>
      <c r="G394" s="126"/>
      <c r="H394" s="127"/>
      <c r="I394" s="124"/>
      <c r="J394" s="70"/>
      <c r="K394" s="70"/>
      <c r="L394" s="20"/>
      <c r="M394" s="127"/>
      <c r="N394" s="124"/>
      <c r="O394" s="20"/>
      <c r="P394" s="20"/>
      <c r="Q394" s="20"/>
      <c r="R394" s="20"/>
      <c r="S394" s="127"/>
    </row>
    <row r="395" spans="1:19" x14ac:dyDescent="0.25">
      <c r="A395" s="124"/>
      <c r="B395" s="20"/>
      <c r="C395" s="20"/>
      <c r="D395" s="20"/>
      <c r="E395" s="152"/>
      <c r="F395" s="126"/>
      <c r="G395" s="126"/>
      <c r="H395" s="127"/>
      <c r="I395" s="124"/>
      <c r="J395" s="70"/>
      <c r="K395" s="70"/>
      <c r="L395" s="20"/>
      <c r="M395" s="127"/>
      <c r="N395" s="124"/>
      <c r="O395" s="20"/>
      <c r="P395" s="20"/>
      <c r="Q395" s="20"/>
      <c r="R395" s="20"/>
      <c r="S395" s="127"/>
    </row>
    <row r="396" spans="1:19" x14ac:dyDescent="0.25">
      <c r="A396" s="124"/>
      <c r="B396" s="20"/>
      <c r="C396" s="20"/>
      <c r="D396" s="20"/>
      <c r="E396" s="152"/>
      <c r="F396" s="126"/>
      <c r="G396" s="126"/>
      <c r="H396" s="127"/>
      <c r="I396" s="124"/>
      <c r="J396" s="70"/>
      <c r="K396" s="70"/>
      <c r="L396" s="20"/>
      <c r="M396" s="127"/>
      <c r="N396" s="124"/>
      <c r="O396" s="20"/>
      <c r="P396" s="20"/>
      <c r="Q396" s="20"/>
      <c r="R396" s="20"/>
      <c r="S396" s="127"/>
    </row>
    <row r="397" spans="1:19" x14ac:dyDescent="0.25">
      <c r="A397" s="124"/>
      <c r="B397" s="20"/>
      <c r="C397" s="20"/>
      <c r="D397" s="20"/>
      <c r="E397" s="152"/>
      <c r="F397" s="126"/>
      <c r="G397" s="126"/>
      <c r="H397" s="127"/>
      <c r="I397" s="124"/>
      <c r="J397" s="70"/>
      <c r="K397" s="70"/>
      <c r="L397" s="20"/>
      <c r="M397" s="127"/>
      <c r="N397" s="124"/>
      <c r="O397" s="20"/>
      <c r="P397" s="20"/>
      <c r="Q397" s="20"/>
      <c r="R397" s="20"/>
      <c r="S397" s="127"/>
    </row>
    <row r="398" spans="1:19" x14ac:dyDescent="0.25">
      <c r="A398" s="124"/>
      <c r="B398" s="20"/>
      <c r="C398" s="20"/>
      <c r="D398" s="20"/>
      <c r="E398" s="152"/>
      <c r="F398" s="126"/>
      <c r="G398" s="126"/>
      <c r="H398" s="127"/>
      <c r="I398" s="124"/>
      <c r="J398" s="70"/>
      <c r="K398" s="70"/>
      <c r="L398" s="20"/>
      <c r="M398" s="127"/>
      <c r="N398" s="124"/>
      <c r="O398" s="20"/>
      <c r="P398" s="20"/>
      <c r="Q398" s="20"/>
      <c r="R398" s="20"/>
      <c r="S398" s="127"/>
    </row>
    <row r="399" spans="1:19" x14ac:dyDescent="0.25">
      <c r="A399" s="124"/>
      <c r="B399" s="20"/>
      <c r="C399" s="20"/>
      <c r="D399" s="20"/>
      <c r="E399" s="152"/>
      <c r="F399" s="126"/>
      <c r="G399" s="126"/>
      <c r="H399" s="127"/>
      <c r="I399" s="124"/>
      <c r="J399" s="70"/>
      <c r="K399" s="70"/>
      <c r="L399" s="20"/>
      <c r="M399" s="127"/>
      <c r="N399" s="124"/>
      <c r="O399" s="20"/>
      <c r="P399" s="20"/>
      <c r="Q399" s="20"/>
      <c r="R399" s="20"/>
      <c r="S399" s="127"/>
    </row>
    <row r="400" spans="1:19" x14ac:dyDescent="0.25">
      <c r="A400" s="124"/>
      <c r="B400" s="20"/>
      <c r="C400" s="20"/>
      <c r="D400" s="20"/>
      <c r="E400" s="152"/>
      <c r="F400" s="126"/>
      <c r="G400" s="126"/>
      <c r="H400" s="127"/>
      <c r="I400" s="124"/>
      <c r="J400" s="70"/>
      <c r="K400" s="70"/>
      <c r="L400" s="20"/>
      <c r="M400" s="127"/>
      <c r="N400" s="124"/>
      <c r="O400" s="20"/>
      <c r="P400" s="20"/>
      <c r="Q400" s="20"/>
      <c r="R400" s="20"/>
      <c r="S400" s="127"/>
    </row>
    <row r="401" spans="1:19" x14ac:dyDescent="0.25">
      <c r="A401" s="124"/>
      <c r="B401" s="20"/>
      <c r="C401" s="20"/>
      <c r="D401" s="20"/>
      <c r="E401" s="152"/>
      <c r="F401" s="126"/>
      <c r="G401" s="126"/>
      <c r="H401" s="127"/>
      <c r="I401" s="124"/>
      <c r="J401" s="70"/>
      <c r="K401" s="70"/>
      <c r="L401" s="20"/>
      <c r="M401" s="127"/>
      <c r="N401" s="124"/>
      <c r="O401" s="20"/>
      <c r="P401" s="20"/>
      <c r="Q401" s="20"/>
      <c r="R401" s="20"/>
      <c r="S401" s="127"/>
    </row>
    <row r="402" spans="1:19" x14ac:dyDescent="0.25">
      <c r="A402" s="124"/>
      <c r="B402" s="20"/>
      <c r="C402" s="20"/>
      <c r="D402" s="20"/>
      <c r="E402" s="152"/>
      <c r="F402" s="126"/>
      <c r="G402" s="126"/>
      <c r="H402" s="127"/>
      <c r="I402" s="124"/>
      <c r="J402" s="70"/>
      <c r="K402" s="70"/>
      <c r="L402" s="20"/>
      <c r="M402" s="127"/>
      <c r="N402" s="124"/>
      <c r="O402" s="20"/>
      <c r="P402" s="20"/>
      <c r="Q402" s="20"/>
      <c r="R402" s="20"/>
      <c r="S402" s="127"/>
    </row>
    <row r="403" spans="1:19" x14ac:dyDescent="0.25">
      <c r="A403" s="124"/>
      <c r="B403" s="20"/>
      <c r="C403" s="20"/>
      <c r="D403" s="20"/>
      <c r="E403" s="152"/>
      <c r="F403" s="126"/>
      <c r="G403" s="126"/>
      <c r="H403" s="127"/>
      <c r="I403" s="124"/>
      <c r="J403" s="70"/>
      <c r="K403" s="70"/>
      <c r="L403" s="20"/>
      <c r="M403" s="127"/>
      <c r="N403" s="124"/>
      <c r="O403" s="20"/>
      <c r="P403" s="20"/>
      <c r="Q403" s="20"/>
      <c r="R403" s="20"/>
      <c r="S403" s="127"/>
    </row>
    <row r="404" spans="1:19" x14ac:dyDescent="0.25">
      <c r="A404" s="124"/>
      <c r="B404" s="20"/>
      <c r="C404" s="20"/>
      <c r="D404" s="20"/>
      <c r="E404" s="152"/>
      <c r="F404" s="126"/>
      <c r="G404" s="126"/>
      <c r="H404" s="127"/>
      <c r="I404" s="124"/>
      <c r="J404" s="70"/>
      <c r="K404" s="70"/>
      <c r="L404" s="20"/>
      <c r="M404" s="127"/>
      <c r="N404" s="124"/>
      <c r="O404" s="20"/>
      <c r="P404" s="20"/>
      <c r="Q404" s="20"/>
      <c r="R404" s="20"/>
      <c r="S404" s="127"/>
    </row>
    <row r="405" spans="1:19" x14ac:dyDescent="0.25">
      <c r="A405" s="124"/>
      <c r="B405" s="20"/>
      <c r="C405" s="20"/>
      <c r="D405" s="20"/>
      <c r="E405" s="152"/>
      <c r="F405" s="126"/>
      <c r="G405" s="126"/>
      <c r="H405" s="127"/>
      <c r="I405" s="124"/>
      <c r="J405" s="70"/>
      <c r="K405" s="70"/>
      <c r="L405" s="20"/>
      <c r="M405" s="127"/>
      <c r="N405" s="124"/>
      <c r="O405" s="20"/>
      <c r="P405" s="20"/>
      <c r="Q405" s="20"/>
      <c r="R405" s="20"/>
      <c r="S405" s="127"/>
    </row>
    <row r="406" spans="1:19" x14ac:dyDescent="0.25">
      <c r="A406" s="124"/>
      <c r="B406" s="20"/>
      <c r="C406" s="20"/>
      <c r="D406" s="20"/>
      <c r="E406" s="152"/>
      <c r="F406" s="126"/>
      <c r="G406" s="126"/>
      <c r="H406" s="127"/>
      <c r="I406" s="124"/>
      <c r="J406" s="70"/>
      <c r="K406" s="70"/>
      <c r="L406" s="20"/>
      <c r="M406" s="127"/>
      <c r="N406" s="124"/>
      <c r="O406" s="20"/>
      <c r="P406" s="20"/>
      <c r="Q406" s="20"/>
      <c r="R406" s="20"/>
      <c r="S406" s="127"/>
    </row>
    <row r="407" spans="1:19" x14ac:dyDescent="0.25">
      <c r="A407" s="124"/>
      <c r="B407" s="20"/>
      <c r="C407" s="20"/>
      <c r="D407" s="20"/>
      <c r="E407" s="152"/>
      <c r="F407" s="126"/>
      <c r="G407" s="126"/>
      <c r="H407" s="127"/>
      <c r="I407" s="124"/>
      <c r="J407" s="70"/>
      <c r="K407" s="70"/>
      <c r="L407" s="20"/>
      <c r="M407" s="127"/>
      <c r="N407" s="124"/>
      <c r="O407" s="20"/>
      <c r="P407" s="20"/>
      <c r="Q407" s="20"/>
      <c r="R407" s="20"/>
      <c r="S407" s="127"/>
    </row>
    <row r="408" spans="1:19" x14ac:dyDescent="0.25">
      <c r="A408" s="124"/>
      <c r="B408" s="20"/>
      <c r="C408" s="20"/>
      <c r="D408" s="20"/>
      <c r="E408" s="152"/>
      <c r="F408" s="126"/>
      <c r="G408" s="126"/>
      <c r="H408" s="127"/>
      <c r="I408" s="124"/>
      <c r="J408" s="70"/>
      <c r="K408" s="70"/>
      <c r="L408" s="20"/>
      <c r="M408" s="127"/>
      <c r="N408" s="124"/>
      <c r="O408" s="20"/>
      <c r="P408" s="20"/>
      <c r="Q408" s="20"/>
      <c r="R408" s="20"/>
      <c r="S408" s="127"/>
    </row>
    <row r="409" spans="1:19" x14ac:dyDescent="0.25">
      <c r="A409" s="124"/>
      <c r="B409" s="20"/>
      <c r="C409" s="20"/>
      <c r="D409" s="20"/>
      <c r="E409" s="152"/>
      <c r="F409" s="126"/>
      <c r="G409" s="126"/>
      <c r="H409" s="127"/>
      <c r="I409" s="124"/>
      <c r="J409" s="70"/>
      <c r="K409" s="70"/>
      <c r="L409" s="20"/>
      <c r="M409" s="127"/>
      <c r="N409" s="124"/>
      <c r="O409" s="20"/>
      <c r="P409" s="20"/>
      <c r="Q409" s="20"/>
      <c r="R409" s="20"/>
      <c r="S409" s="127"/>
    </row>
    <row r="410" spans="1:19" x14ac:dyDescent="0.25">
      <c r="A410" s="124"/>
      <c r="B410" s="20"/>
      <c r="C410" s="20"/>
      <c r="D410" s="20"/>
      <c r="E410" s="152"/>
      <c r="F410" s="126"/>
      <c r="G410" s="126"/>
      <c r="H410" s="127"/>
      <c r="I410" s="124"/>
      <c r="J410" s="70"/>
      <c r="K410" s="70"/>
      <c r="L410" s="20"/>
      <c r="M410" s="127"/>
      <c r="N410" s="124"/>
      <c r="O410" s="20"/>
      <c r="P410" s="20"/>
      <c r="Q410" s="20"/>
      <c r="R410" s="20"/>
      <c r="S410" s="127"/>
    </row>
    <row r="411" spans="1:19" x14ac:dyDescent="0.25">
      <c r="A411" s="124"/>
      <c r="B411" s="20"/>
      <c r="C411" s="20"/>
      <c r="D411" s="20"/>
      <c r="E411" s="152"/>
      <c r="F411" s="126"/>
      <c r="G411" s="126"/>
      <c r="H411" s="127"/>
      <c r="I411" s="124"/>
      <c r="J411" s="70"/>
      <c r="K411" s="70"/>
      <c r="L411" s="20"/>
      <c r="M411" s="127"/>
      <c r="N411" s="124"/>
      <c r="O411" s="20"/>
      <c r="P411" s="20"/>
      <c r="Q411" s="20"/>
      <c r="R411" s="20"/>
      <c r="S411" s="127"/>
    </row>
    <row r="412" spans="1:19" x14ac:dyDescent="0.25">
      <c r="A412" s="124"/>
      <c r="B412" s="20"/>
      <c r="C412" s="20"/>
      <c r="D412" s="20"/>
      <c r="E412" s="152"/>
      <c r="F412" s="126"/>
      <c r="G412" s="126"/>
      <c r="H412" s="127"/>
      <c r="I412" s="124"/>
      <c r="J412" s="70"/>
      <c r="K412" s="70"/>
      <c r="L412" s="20"/>
      <c r="M412" s="127"/>
      <c r="N412" s="124"/>
      <c r="O412" s="20"/>
      <c r="P412" s="20"/>
      <c r="Q412" s="20"/>
      <c r="R412" s="20"/>
      <c r="S412" s="127"/>
    </row>
    <row r="413" spans="1:19" x14ac:dyDescent="0.25">
      <c r="A413" s="124"/>
      <c r="B413" s="20"/>
      <c r="C413" s="20"/>
      <c r="D413" s="20"/>
      <c r="E413" s="152"/>
      <c r="F413" s="126"/>
      <c r="G413" s="126"/>
      <c r="H413" s="127"/>
      <c r="I413" s="124"/>
      <c r="J413" s="70"/>
      <c r="K413" s="70"/>
      <c r="L413" s="20"/>
      <c r="M413" s="127"/>
      <c r="N413" s="124"/>
      <c r="O413" s="20"/>
      <c r="P413" s="20"/>
      <c r="Q413" s="20"/>
      <c r="R413" s="20"/>
      <c r="S413" s="127"/>
    </row>
    <row r="414" spans="1:19" x14ac:dyDescent="0.25">
      <c r="A414" s="124"/>
      <c r="B414" s="20"/>
      <c r="C414" s="20"/>
      <c r="D414" s="20"/>
      <c r="E414" s="152"/>
      <c r="F414" s="126"/>
      <c r="G414" s="126"/>
      <c r="H414" s="127"/>
      <c r="I414" s="124"/>
      <c r="J414" s="70"/>
      <c r="K414" s="70"/>
      <c r="L414" s="20"/>
      <c r="M414" s="127"/>
      <c r="N414" s="124"/>
      <c r="O414" s="20"/>
      <c r="P414" s="20"/>
      <c r="Q414" s="20"/>
      <c r="R414" s="20"/>
      <c r="S414" s="127"/>
    </row>
    <row r="415" spans="1:19" x14ac:dyDescent="0.25">
      <c r="A415" s="124"/>
      <c r="B415" s="20"/>
      <c r="C415" s="20"/>
      <c r="D415" s="20"/>
      <c r="E415" s="152"/>
      <c r="F415" s="126"/>
      <c r="G415" s="126"/>
      <c r="H415" s="127"/>
      <c r="I415" s="124"/>
      <c r="J415" s="70"/>
      <c r="K415" s="70"/>
      <c r="L415" s="20"/>
      <c r="M415" s="127"/>
      <c r="N415" s="124"/>
      <c r="O415" s="20"/>
      <c r="P415" s="20"/>
      <c r="Q415" s="20"/>
      <c r="R415" s="20"/>
      <c r="S415" s="127"/>
    </row>
    <row r="416" spans="1:19" x14ac:dyDescent="0.25">
      <c r="A416" s="124"/>
      <c r="B416" s="20"/>
      <c r="C416" s="20"/>
      <c r="D416" s="20"/>
      <c r="E416" s="152"/>
      <c r="F416" s="126"/>
      <c r="G416" s="126"/>
      <c r="H416" s="127"/>
      <c r="I416" s="124"/>
      <c r="J416" s="70"/>
      <c r="K416" s="70"/>
      <c r="L416" s="20"/>
      <c r="M416" s="127"/>
      <c r="N416" s="124"/>
      <c r="O416" s="20"/>
      <c r="P416" s="20"/>
      <c r="Q416" s="20"/>
      <c r="R416" s="20"/>
      <c r="S416" s="127"/>
    </row>
    <row r="417" spans="1:19" x14ac:dyDescent="0.25">
      <c r="A417" s="124"/>
      <c r="B417" s="20"/>
      <c r="C417" s="20"/>
      <c r="D417" s="20"/>
      <c r="E417" s="152"/>
      <c r="F417" s="126"/>
      <c r="G417" s="126"/>
      <c r="H417" s="127"/>
      <c r="I417" s="124"/>
      <c r="J417" s="70"/>
      <c r="K417" s="70"/>
      <c r="L417" s="20"/>
      <c r="M417" s="127"/>
      <c r="N417" s="124"/>
      <c r="O417" s="20"/>
      <c r="P417" s="20"/>
      <c r="Q417" s="20"/>
      <c r="R417" s="20"/>
      <c r="S417" s="127"/>
    </row>
    <row r="418" spans="1:19" x14ac:dyDescent="0.25">
      <c r="A418" s="124"/>
      <c r="B418" s="20"/>
      <c r="C418" s="20"/>
      <c r="D418" s="20"/>
      <c r="E418" s="152"/>
      <c r="F418" s="126"/>
      <c r="G418" s="126"/>
      <c r="H418" s="127"/>
      <c r="I418" s="124"/>
      <c r="J418" s="70"/>
      <c r="K418" s="70"/>
      <c r="L418" s="20"/>
      <c r="M418" s="127"/>
      <c r="N418" s="124"/>
      <c r="O418" s="20"/>
      <c r="P418" s="20"/>
      <c r="Q418" s="20"/>
      <c r="R418" s="20"/>
      <c r="S418" s="127"/>
    </row>
    <row r="419" spans="1:19" x14ac:dyDescent="0.25">
      <c r="A419" s="124"/>
      <c r="B419" s="20"/>
      <c r="C419" s="20"/>
      <c r="D419" s="20"/>
      <c r="E419" s="152"/>
      <c r="F419" s="126"/>
      <c r="G419" s="126"/>
      <c r="H419" s="127"/>
      <c r="I419" s="124"/>
      <c r="J419" s="70"/>
      <c r="K419" s="70"/>
      <c r="L419" s="20"/>
      <c r="M419" s="127"/>
      <c r="N419" s="124"/>
      <c r="O419" s="20"/>
      <c r="P419" s="20"/>
      <c r="Q419" s="20"/>
      <c r="R419" s="20"/>
      <c r="S419" s="127"/>
    </row>
    <row r="420" spans="1:19" x14ac:dyDescent="0.25">
      <c r="A420" s="124"/>
      <c r="B420" s="20"/>
      <c r="C420" s="20"/>
      <c r="D420" s="20"/>
      <c r="E420" s="152"/>
      <c r="F420" s="126"/>
      <c r="G420" s="126"/>
      <c r="H420" s="127"/>
      <c r="I420" s="124"/>
      <c r="J420" s="70"/>
      <c r="K420" s="70"/>
      <c r="L420" s="20"/>
      <c r="M420" s="127"/>
      <c r="N420" s="124"/>
      <c r="O420" s="20"/>
      <c r="P420" s="20"/>
      <c r="Q420" s="20"/>
      <c r="R420" s="20"/>
      <c r="S420" s="127"/>
    </row>
    <row r="421" spans="1:19" x14ac:dyDescent="0.25">
      <c r="A421" s="124"/>
      <c r="B421" s="20"/>
      <c r="C421" s="20"/>
      <c r="D421" s="20"/>
      <c r="E421" s="152"/>
      <c r="F421" s="126"/>
      <c r="G421" s="126"/>
      <c r="H421" s="127"/>
      <c r="I421" s="124"/>
      <c r="J421" s="70"/>
      <c r="K421" s="70"/>
      <c r="L421" s="20"/>
      <c r="M421" s="127"/>
      <c r="N421" s="124"/>
      <c r="O421" s="20"/>
      <c r="P421" s="20"/>
      <c r="Q421" s="20"/>
      <c r="R421" s="20"/>
      <c r="S421" s="127"/>
    </row>
    <row r="422" spans="1:19" x14ac:dyDescent="0.25">
      <c r="A422" s="124"/>
      <c r="B422" s="20"/>
      <c r="C422" s="20"/>
      <c r="D422" s="20"/>
      <c r="E422" s="152"/>
      <c r="F422" s="126"/>
      <c r="G422" s="126"/>
      <c r="H422" s="127"/>
      <c r="I422" s="124"/>
      <c r="J422" s="70"/>
      <c r="K422" s="70"/>
      <c r="L422" s="20"/>
      <c r="M422" s="127"/>
      <c r="N422" s="124"/>
      <c r="O422" s="20"/>
      <c r="P422" s="20"/>
      <c r="Q422" s="20"/>
      <c r="R422" s="20"/>
      <c r="S422" s="127"/>
    </row>
    <row r="423" spans="1:19" x14ac:dyDescent="0.25">
      <c r="A423" s="124"/>
      <c r="B423" s="20"/>
      <c r="C423" s="20"/>
      <c r="D423" s="20"/>
      <c r="E423" s="152"/>
      <c r="F423" s="126"/>
      <c r="G423" s="126"/>
      <c r="H423" s="127"/>
      <c r="I423" s="124"/>
      <c r="J423" s="70"/>
      <c r="K423" s="70"/>
      <c r="L423" s="20"/>
      <c r="M423" s="127"/>
      <c r="N423" s="124"/>
      <c r="O423" s="20"/>
      <c r="P423" s="20"/>
      <c r="Q423" s="20"/>
      <c r="R423" s="20"/>
      <c r="S423" s="127"/>
    </row>
    <row r="424" spans="1:19" x14ac:dyDescent="0.25">
      <c r="A424" s="124"/>
      <c r="B424" s="20"/>
      <c r="C424" s="20"/>
      <c r="D424" s="20"/>
      <c r="E424" s="152"/>
      <c r="F424" s="126"/>
      <c r="G424" s="126"/>
      <c r="H424" s="127"/>
      <c r="I424" s="124"/>
      <c r="J424" s="70"/>
      <c r="K424" s="70"/>
      <c r="L424" s="20"/>
      <c r="M424" s="127"/>
      <c r="N424" s="124"/>
      <c r="O424" s="20"/>
      <c r="P424" s="20"/>
      <c r="Q424" s="20"/>
      <c r="R424" s="20"/>
      <c r="S424" s="127"/>
    </row>
    <row r="425" spans="1:19" x14ac:dyDescent="0.25">
      <c r="A425" s="124"/>
      <c r="B425" s="20"/>
      <c r="C425" s="20"/>
      <c r="D425" s="20"/>
      <c r="E425" s="152"/>
      <c r="F425" s="126"/>
      <c r="G425" s="126"/>
      <c r="H425" s="127"/>
      <c r="I425" s="124"/>
      <c r="J425" s="70"/>
      <c r="K425" s="70"/>
      <c r="L425" s="20"/>
      <c r="M425" s="127"/>
      <c r="N425" s="124"/>
      <c r="O425" s="20"/>
      <c r="P425" s="20"/>
      <c r="Q425" s="20"/>
      <c r="R425" s="20"/>
      <c r="S425" s="127"/>
    </row>
    <row r="426" spans="1:19" x14ac:dyDescent="0.25">
      <c r="A426" s="124"/>
      <c r="B426" s="20"/>
      <c r="C426" s="20"/>
      <c r="D426" s="20"/>
      <c r="E426" s="152"/>
      <c r="F426" s="126"/>
      <c r="G426" s="126"/>
      <c r="H426" s="127"/>
      <c r="I426" s="124"/>
      <c r="J426" s="70"/>
      <c r="K426" s="70"/>
      <c r="L426" s="20"/>
      <c r="M426" s="127"/>
      <c r="N426" s="124"/>
      <c r="O426" s="20"/>
      <c r="P426" s="20"/>
      <c r="Q426" s="20"/>
      <c r="R426" s="20"/>
      <c r="S426" s="127"/>
    </row>
    <row r="427" spans="1:19" x14ac:dyDescent="0.25">
      <c r="A427" s="124"/>
      <c r="B427" s="20"/>
      <c r="C427" s="20"/>
      <c r="D427" s="20"/>
      <c r="E427" s="152"/>
      <c r="F427" s="126"/>
      <c r="G427" s="126"/>
      <c r="H427" s="127"/>
      <c r="I427" s="124"/>
      <c r="J427" s="70"/>
      <c r="K427" s="70"/>
      <c r="L427" s="20"/>
      <c r="M427" s="127"/>
      <c r="N427" s="124"/>
      <c r="O427" s="20"/>
      <c r="P427" s="20"/>
      <c r="Q427" s="20"/>
      <c r="R427" s="20"/>
      <c r="S427" s="127"/>
    </row>
    <row r="428" spans="1:19" x14ac:dyDescent="0.25">
      <c r="A428" s="124"/>
      <c r="B428" s="20"/>
      <c r="C428" s="20"/>
      <c r="D428" s="20"/>
      <c r="E428" s="152"/>
      <c r="F428" s="126"/>
      <c r="G428" s="126"/>
      <c r="H428" s="127"/>
      <c r="I428" s="124"/>
      <c r="J428" s="70"/>
      <c r="K428" s="70"/>
      <c r="L428" s="20"/>
      <c r="M428" s="127"/>
      <c r="N428" s="124"/>
      <c r="O428" s="20"/>
      <c r="P428" s="20"/>
      <c r="Q428" s="20"/>
      <c r="R428" s="20"/>
      <c r="S428" s="127"/>
    </row>
    <row r="429" spans="1:19" x14ac:dyDescent="0.25">
      <c r="A429" s="124"/>
      <c r="B429" s="20"/>
      <c r="C429" s="20"/>
      <c r="D429" s="20"/>
      <c r="E429" s="152"/>
      <c r="F429" s="126"/>
      <c r="G429" s="126"/>
      <c r="H429" s="127"/>
      <c r="I429" s="124"/>
      <c r="J429" s="70"/>
      <c r="K429" s="70"/>
      <c r="L429" s="20"/>
      <c r="M429" s="127"/>
      <c r="N429" s="124"/>
      <c r="O429" s="20"/>
      <c r="P429" s="20"/>
      <c r="Q429" s="20"/>
      <c r="R429" s="20"/>
      <c r="S429" s="127"/>
    </row>
    <row r="430" spans="1:19" x14ac:dyDescent="0.25">
      <c r="A430" s="124"/>
      <c r="B430" s="20"/>
      <c r="C430" s="20"/>
      <c r="D430" s="20"/>
      <c r="E430" s="152"/>
      <c r="F430" s="126"/>
      <c r="G430" s="126"/>
      <c r="H430" s="127"/>
      <c r="I430" s="124"/>
      <c r="J430" s="70"/>
      <c r="K430" s="70"/>
      <c r="L430" s="20"/>
      <c r="M430" s="127"/>
      <c r="N430" s="124"/>
      <c r="O430" s="20"/>
      <c r="P430" s="20"/>
      <c r="Q430" s="20"/>
      <c r="R430" s="20"/>
      <c r="S430" s="127"/>
    </row>
    <row r="431" spans="1:19" x14ac:dyDescent="0.25">
      <c r="A431" s="124"/>
      <c r="B431" s="20"/>
      <c r="C431" s="20"/>
      <c r="D431" s="20"/>
      <c r="E431" s="152"/>
      <c r="F431" s="126"/>
      <c r="G431" s="126"/>
      <c r="H431" s="127"/>
      <c r="I431" s="124"/>
      <c r="J431" s="70"/>
      <c r="K431" s="70"/>
      <c r="L431" s="20"/>
      <c r="M431" s="127"/>
      <c r="N431" s="124"/>
      <c r="O431" s="20"/>
      <c r="P431" s="20"/>
      <c r="Q431" s="20"/>
      <c r="R431" s="20"/>
      <c r="S431" s="127"/>
    </row>
    <row r="432" spans="1:19" x14ac:dyDescent="0.25">
      <c r="A432" s="124"/>
      <c r="B432" s="20"/>
      <c r="C432" s="20"/>
      <c r="D432" s="20"/>
      <c r="E432" s="152"/>
      <c r="F432" s="126"/>
      <c r="G432" s="126"/>
      <c r="H432" s="127"/>
      <c r="I432" s="124"/>
      <c r="J432" s="70"/>
      <c r="K432" s="70"/>
      <c r="L432" s="20"/>
      <c r="M432" s="127"/>
      <c r="N432" s="124"/>
      <c r="O432" s="20"/>
      <c r="P432" s="20"/>
      <c r="Q432" s="20"/>
      <c r="R432" s="20"/>
      <c r="S432" s="127"/>
    </row>
    <row r="433" spans="1:19" x14ac:dyDescent="0.25">
      <c r="A433" s="124"/>
      <c r="B433" s="20"/>
      <c r="C433" s="20"/>
      <c r="D433" s="20"/>
      <c r="E433" s="152"/>
      <c r="F433" s="126"/>
      <c r="G433" s="126"/>
      <c r="H433" s="127"/>
      <c r="I433" s="124"/>
      <c r="J433" s="70"/>
      <c r="K433" s="70"/>
      <c r="L433" s="20"/>
      <c r="M433" s="127"/>
      <c r="N433" s="124"/>
      <c r="O433" s="20"/>
      <c r="P433" s="20"/>
      <c r="Q433" s="20"/>
      <c r="R433" s="20"/>
      <c r="S433" s="127"/>
    </row>
    <row r="434" spans="1:19" x14ac:dyDescent="0.25">
      <c r="A434" s="124"/>
      <c r="B434" s="20"/>
      <c r="C434" s="20"/>
      <c r="D434" s="20"/>
      <c r="E434" s="152"/>
      <c r="F434" s="126"/>
      <c r="G434" s="126"/>
      <c r="H434" s="127"/>
      <c r="I434" s="124"/>
      <c r="J434" s="70"/>
      <c r="K434" s="70"/>
      <c r="L434" s="20"/>
      <c r="M434" s="127"/>
      <c r="N434" s="124"/>
      <c r="O434" s="20"/>
      <c r="P434" s="20"/>
      <c r="Q434" s="20"/>
      <c r="R434" s="20"/>
      <c r="S434" s="127"/>
    </row>
    <row r="435" spans="1:19" x14ac:dyDescent="0.25">
      <c r="A435" s="124"/>
      <c r="B435" s="20"/>
      <c r="C435" s="20"/>
      <c r="D435" s="20"/>
      <c r="E435" s="152"/>
      <c r="F435" s="126"/>
      <c r="G435" s="126"/>
      <c r="H435" s="127"/>
      <c r="I435" s="124"/>
      <c r="J435" s="70"/>
      <c r="K435" s="70"/>
      <c r="L435" s="20"/>
      <c r="M435" s="127"/>
      <c r="N435" s="124"/>
      <c r="O435" s="20"/>
      <c r="P435" s="20"/>
      <c r="Q435" s="20"/>
      <c r="R435" s="20"/>
      <c r="S435" s="127"/>
    </row>
    <row r="436" spans="1:19" x14ac:dyDescent="0.25">
      <c r="A436" s="124"/>
      <c r="B436" s="20"/>
      <c r="C436" s="20"/>
      <c r="D436" s="20"/>
      <c r="E436" s="152"/>
      <c r="F436" s="126"/>
      <c r="G436" s="126"/>
      <c r="H436" s="127"/>
      <c r="I436" s="124"/>
      <c r="J436" s="70"/>
      <c r="K436" s="70"/>
      <c r="L436" s="20"/>
      <c r="M436" s="127"/>
      <c r="N436" s="124"/>
      <c r="O436" s="20"/>
      <c r="P436" s="20"/>
      <c r="Q436" s="20"/>
      <c r="R436" s="20"/>
      <c r="S436" s="127"/>
    </row>
    <row r="437" spans="1:19" x14ac:dyDescent="0.25">
      <c r="A437" s="124"/>
      <c r="B437" s="20"/>
      <c r="C437" s="20"/>
      <c r="D437" s="20"/>
      <c r="E437" s="152"/>
      <c r="F437" s="126"/>
      <c r="G437" s="126"/>
      <c r="H437" s="127"/>
      <c r="I437" s="124"/>
      <c r="J437" s="70"/>
      <c r="K437" s="70"/>
      <c r="L437" s="20"/>
      <c r="M437" s="127"/>
      <c r="N437" s="124"/>
      <c r="O437" s="20"/>
      <c r="P437" s="20"/>
      <c r="Q437" s="20"/>
      <c r="R437" s="20"/>
      <c r="S437" s="127"/>
    </row>
    <row r="438" spans="1:19" x14ac:dyDescent="0.25">
      <c r="A438" s="124"/>
      <c r="B438" s="20"/>
      <c r="C438" s="20"/>
      <c r="D438" s="20"/>
      <c r="E438" s="152"/>
      <c r="F438" s="126"/>
      <c r="G438" s="126"/>
      <c r="H438" s="127"/>
      <c r="I438" s="124"/>
      <c r="J438" s="70"/>
      <c r="K438" s="70"/>
      <c r="L438" s="20"/>
      <c r="M438" s="127"/>
      <c r="N438" s="124"/>
      <c r="O438" s="20"/>
      <c r="P438" s="20"/>
      <c r="Q438" s="20"/>
      <c r="R438" s="20"/>
      <c r="S438" s="127"/>
    </row>
    <row r="439" spans="1:19" x14ac:dyDescent="0.25">
      <c r="A439" s="124"/>
      <c r="B439" s="20"/>
      <c r="C439" s="20"/>
      <c r="D439" s="20"/>
      <c r="E439" s="152"/>
      <c r="F439" s="126"/>
      <c r="G439" s="126"/>
      <c r="H439" s="127"/>
      <c r="I439" s="124"/>
      <c r="J439" s="70"/>
      <c r="K439" s="70"/>
      <c r="L439" s="20"/>
      <c r="M439" s="127"/>
      <c r="N439" s="124"/>
      <c r="O439" s="20"/>
      <c r="P439" s="20"/>
      <c r="Q439" s="20"/>
      <c r="R439" s="20"/>
      <c r="S439" s="127"/>
    </row>
    <row r="440" spans="1:19" x14ac:dyDescent="0.25">
      <c r="A440" s="124"/>
      <c r="B440" s="20"/>
      <c r="C440" s="20"/>
      <c r="D440" s="20"/>
      <c r="E440" s="152"/>
      <c r="F440" s="126"/>
      <c r="G440" s="126"/>
      <c r="H440" s="127"/>
      <c r="I440" s="124"/>
      <c r="J440" s="70"/>
      <c r="K440" s="70"/>
      <c r="L440" s="20"/>
      <c r="M440" s="127"/>
      <c r="N440" s="124"/>
      <c r="O440" s="20"/>
      <c r="P440" s="20"/>
      <c r="Q440" s="20"/>
      <c r="R440" s="20"/>
      <c r="S440" s="127"/>
    </row>
    <row r="441" spans="1:19" x14ac:dyDescent="0.25">
      <c r="A441" s="124"/>
      <c r="B441" s="20"/>
      <c r="C441" s="20"/>
      <c r="D441" s="20"/>
      <c r="E441" s="152"/>
      <c r="F441" s="126"/>
      <c r="G441" s="126"/>
      <c r="H441" s="127"/>
      <c r="I441" s="124"/>
      <c r="J441" s="70"/>
      <c r="K441" s="70"/>
      <c r="L441" s="20"/>
      <c r="M441" s="127"/>
      <c r="N441" s="124"/>
      <c r="O441" s="20"/>
      <c r="P441" s="20"/>
      <c r="Q441" s="20"/>
      <c r="R441" s="20"/>
      <c r="S441" s="127"/>
    </row>
    <row r="442" spans="1:19" x14ac:dyDescent="0.25">
      <c r="A442" s="124"/>
      <c r="B442" s="20"/>
      <c r="C442" s="20"/>
      <c r="D442" s="20"/>
      <c r="E442" s="152"/>
      <c r="F442" s="126"/>
      <c r="G442" s="126"/>
      <c r="H442" s="127"/>
      <c r="I442" s="124"/>
      <c r="J442" s="70"/>
      <c r="K442" s="70"/>
      <c r="L442" s="20"/>
      <c r="M442" s="127"/>
      <c r="N442" s="124"/>
      <c r="O442" s="20"/>
      <c r="P442" s="20"/>
      <c r="Q442" s="20"/>
      <c r="R442" s="20"/>
      <c r="S442" s="127"/>
    </row>
    <row r="443" spans="1:19" x14ac:dyDescent="0.25">
      <c r="A443" s="124"/>
      <c r="B443" s="20"/>
      <c r="C443" s="20"/>
      <c r="D443" s="20"/>
      <c r="E443" s="152"/>
      <c r="F443" s="126"/>
      <c r="G443" s="126"/>
      <c r="H443" s="127"/>
      <c r="I443" s="124"/>
      <c r="J443" s="70"/>
      <c r="K443" s="70"/>
      <c r="L443" s="20"/>
      <c r="M443" s="127"/>
      <c r="N443" s="124"/>
      <c r="O443" s="20"/>
      <c r="P443" s="20"/>
      <c r="Q443" s="20"/>
      <c r="R443" s="20"/>
      <c r="S443" s="127"/>
    </row>
    <row r="444" spans="1:19" x14ac:dyDescent="0.25">
      <c r="A444" s="124"/>
      <c r="B444" s="20"/>
      <c r="C444" s="20"/>
      <c r="D444" s="20"/>
      <c r="E444" s="152"/>
      <c r="F444" s="126"/>
      <c r="G444" s="126"/>
      <c r="H444" s="127"/>
      <c r="I444" s="124"/>
      <c r="J444" s="70"/>
      <c r="K444" s="70"/>
      <c r="L444" s="20"/>
      <c r="M444" s="127"/>
      <c r="N444" s="124"/>
      <c r="O444" s="20"/>
      <c r="P444" s="20"/>
      <c r="Q444" s="20"/>
      <c r="R444" s="20"/>
      <c r="S444" s="127"/>
    </row>
    <row r="445" spans="1:19" x14ac:dyDescent="0.25">
      <c r="A445" s="124"/>
      <c r="B445" s="20"/>
      <c r="C445" s="20"/>
      <c r="D445" s="20"/>
      <c r="E445" s="152"/>
      <c r="F445" s="126"/>
      <c r="G445" s="126"/>
      <c r="H445" s="127"/>
      <c r="I445" s="124"/>
      <c r="J445" s="70"/>
      <c r="K445" s="70"/>
      <c r="L445" s="20"/>
      <c r="M445" s="127"/>
      <c r="N445" s="124"/>
      <c r="O445" s="20"/>
      <c r="P445" s="20"/>
      <c r="Q445" s="20"/>
      <c r="R445" s="20"/>
      <c r="S445" s="127"/>
    </row>
    <row r="446" spans="1:19" x14ac:dyDescent="0.25">
      <c r="A446" s="124"/>
      <c r="B446" s="20"/>
      <c r="C446" s="20"/>
      <c r="D446" s="20"/>
      <c r="E446" s="152"/>
      <c r="F446" s="126"/>
      <c r="G446" s="126"/>
      <c r="H446" s="127"/>
      <c r="I446" s="124"/>
      <c r="J446" s="70"/>
      <c r="K446" s="70"/>
      <c r="L446" s="20"/>
      <c r="M446" s="127"/>
      <c r="N446" s="124"/>
      <c r="O446" s="20"/>
      <c r="P446" s="20"/>
      <c r="Q446" s="20"/>
      <c r="R446" s="20"/>
      <c r="S446" s="127"/>
    </row>
    <row r="447" spans="1:19" x14ac:dyDescent="0.25">
      <c r="A447" s="124"/>
      <c r="B447" s="20"/>
      <c r="C447" s="20"/>
      <c r="D447" s="20"/>
      <c r="E447" s="152"/>
      <c r="F447" s="126"/>
      <c r="G447" s="126"/>
      <c r="H447" s="127"/>
      <c r="I447" s="124"/>
      <c r="J447" s="70"/>
      <c r="K447" s="70"/>
      <c r="L447" s="20"/>
      <c r="M447" s="127"/>
      <c r="N447" s="124"/>
      <c r="O447" s="20"/>
      <c r="P447" s="20"/>
      <c r="Q447" s="20"/>
      <c r="R447" s="20"/>
      <c r="S447" s="127"/>
    </row>
    <row r="448" spans="1:19" x14ac:dyDescent="0.25">
      <c r="A448" s="124"/>
      <c r="B448" s="20"/>
      <c r="C448" s="20"/>
      <c r="D448" s="20"/>
      <c r="E448" s="152"/>
      <c r="F448" s="126"/>
      <c r="G448" s="126"/>
      <c r="H448" s="127"/>
      <c r="I448" s="124"/>
      <c r="J448" s="70"/>
      <c r="K448" s="70"/>
      <c r="L448" s="20"/>
      <c r="M448" s="127"/>
      <c r="N448" s="124"/>
      <c r="O448" s="20"/>
      <c r="P448" s="20"/>
      <c r="Q448" s="20"/>
      <c r="R448" s="20"/>
      <c r="S448" s="127"/>
    </row>
    <row r="449" spans="1:19" x14ac:dyDescent="0.25">
      <c r="A449" s="124"/>
      <c r="B449" s="20"/>
      <c r="C449" s="20"/>
      <c r="D449" s="20"/>
      <c r="E449" s="152"/>
      <c r="F449" s="126"/>
      <c r="G449" s="126"/>
      <c r="H449" s="127"/>
      <c r="I449" s="124"/>
      <c r="J449" s="70"/>
      <c r="K449" s="70"/>
      <c r="L449" s="20"/>
      <c r="M449" s="127"/>
      <c r="N449" s="124"/>
      <c r="O449" s="20"/>
      <c r="P449" s="20"/>
      <c r="Q449" s="20"/>
      <c r="R449" s="20"/>
      <c r="S449" s="127"/>
    </row>
    <row r="450" spans="1:19" x14ac:dyDescent="0.25">
      <c r="A450" s="124"/>
      <c r="B450" s="20"/>
      <c r="C450" s="20"/>
      <c r="D450" s="20"/>
      <c r="E450" s="152"/>
      <c r="F450" s="126"/>
      <c r="G450" s="126"/>
      <c r="H450" s="127"/>
      <c r="I450" s="124"/>
      <c r="J450" s="70"/>
      <c r="K450" s="70"/>
      <c r="L450" s="20"/>
      <c r="M450" s="127"/>
      <c r="N450" s="124"/>
      <c r="O450" s="20"/>
      <c r="P450" s="20"/>
      <c r="Q450" s="20"/>
      <c r="R450" s="20"/>
      <c r="S450" s="127"/>
    </row>
    <row r="451" spans="1:19" x14ac:dyDescent="0.25">
      <c r="A451" s="124"/>
      <c r="B451" s="20"/>
      <c r="C451" s="20"/>
      <c r="D451" s="20"/>
      <c r="E451" s="152"/>
      <c r="F451" s="126"/>
      <c r="G451" s="126"/>
      <c r="H451" s="127"/>
      <c r="I451" s="124"/>
      <c r="J451" s="70"/>
      <c r="K451" s="70"/>
      <c r="L451" s="20"/>
      <c r="M451" s="127"/>
      <c r="N451" s="124"/>
      <c r="O451" s="20"/>
      <c r="P451" s="20"/>
      <c r="Q451" s="20"/>
      <c r="R451" s="20"/>
      <c r="S451" s="127"/>
    </row>
    <row r="452" spans="1:19" x14ac:dyDescent="0.25">
      <c r="A452" s="124"/>
      <c r="B452" s="20"/>
      <c r="C452" s="20"/>
      <c r="D452" s="20"/>
      <c r="E452" s="152"/>
      <c r="F452" s="126"/>
      <c r="G452" s="126"/>
      <c r="H452" s="127"/>
      <c r="I452" s="124"/>
      <c r="J452" s="70"/>
      <c r="K452" s="70"/>
      <c r="L452" s="20"/>
      <c r="M452" s="127"/>
      <c r="N452" s="124"/>
      <c r="O452" s="20"/>
      <c r="P452" s="20"/>
      <c r="Q452" s="20"/>
      <c r="R452" s="20"/>
      <c r="S452" s="127"/>
    </row>
    <row r="453" spans="1:19" x14ac:dyDescent="0.25">
      <c r="A453" s="124"/>
      <c r="B453" s="20"/>
      <c r="C453" s="20"/>
      <c r="D453" s="20"/>
      <c r="E453" s="152"/>
      <c r="F453" s="126"/>
      <c r="G453" s="126"/>
      <c r="H453" s="127"/>
      <c r="I453" s="124"/>
      <c r="J453" s="70"/>
      <c r="K453" s="70"/>
      <c r="L453" s="20"/>
      <c r="M453" s="127"/>
      <c r="N453" s="124"/>
      <c r="O453" s="20"/>
      <c r="P453" s="20"/>
      <c r="Q453" s="20"/>
      <c r="R453" s="20"/>
      <c r="S453" s="127"/>
    </row>
    <row r="454" spans="1:19" x14ac:dyDescent="0.25">
      <c r="A454" s="124"/>
      <c r="B454" s="20"/>
      <c r="C454" s="20"/>
      <c r="D454" s="20"/>
      <c r="E454" s="152"/>
      <c r="F454" s="126"/>
      <c r="G454" s="126"/>
      <c r="H454" s="127"/>
      <c r="I454" s="124"/>
      <c r="J454" s="70"/>
      <c r="K454" s="70"/>
      <c r="L454" s="20"/>
      <c r="M454" s="127"/>
      <c r="N454" s="124"/>
      <c r="O454" s="20"/>
      <c r="P454" s="20"/>
      <c r="Q454" s="20"/>
      <c r="R454" s="20"/>
      <c r="S454" s="127"/>
    </row>
    <row r="455" spans="1:19" x14ac:dyDescent="0.25">
      <c r="A455" s="124"/>
      <c r="B455" s="20"/>
      <c r="C455" s="20"/>
      <c r="D455" s="20"/>
      <c r="E455" s="152"/>
      <c r="F455" s="126"/>
      <c r="G455" s="126"/>
      <c r="H455" s="127"/>
      <c r="I455" s="124"/>
      <c r="J455" s="70"/>
      <c r="K455" s="70"/>
      <c r="L455" s="20"/>
      <c r="M455" s="127"/>
      <c r="N455" s="124"/>
      <c r="O455" s="20"/>
      <c r="P455" s="20"/>
      <c r="Q455" s="20"/>
      <c r="R455" s="20"/>
      <c r="S455" s="127"/>
    </row>
    <row r="456" spans="1:19" x14ac:dyDescent="0.25">
      <c r="A456" s="124"/>
      <c r="B456" s="20"/>
      <c r="C456" s="20"/>
      <c r="D456" s="20"/>
      <c r="E456" s="152"/>
      <c r="F456" s="126"/>
      <c r="G456" s="126"/>
      <c r="H456" s="127"/>
      <c r="I456" s="124"/>
      <c r="J456" s="70"/>
      <c r="K456" s="70"/>
      <c r="L456" s="20"/>
      <c r="M456" s="127"/>
      <c r="N456" s="124"/>
      <c r="O456" s="20"/>
      <c r="P456" s="20"/>
      <c r="Q456" s="20"/>
      <c r="R456" s="20"/>
      <c r="S456" s="127"/>
    </row>
    <row r="457" spans="1:19" x14ac:dyDescent="0.25">
      <c r="A457" s="124"/>
      <c r="B457" s="20"/>
      <c r="C457" s="20"/>
      <c r="D457" s="20"/>
      <c r="E457" s="152"/>
      <c r="F457" s="126"/>
      <c r="G457" s="126"/>
      <c r="H457" s="127"/>
      <c r="I457" s="124"/>
      <c r="J457" s="70"/>
      <c r="K457" s="70"/>
      <c r="L457" s="20"/>
      <c r="M457" s="127"/>
      <c r="N457" s="124"/>
      <c r="O457" s="20"/>
      <c r="P457" s="20"/>
      <c r="Q457" s="20"/>
      <c r="R457" s="20"/>
      <c r="S457" s="127"/>
    </row>
    <row r="458" spans="1:19" x14ac:dyDescent="0.25">
      <c r="A458" s="124"/>
      <c r="B458" s="20"/>
      <c r="C458" s="20"/>
      <c r="D458" s="20"/>
      <c r="E458" s="152"/>
      <c r="F458" s="126"/>
      <c r="G458" s="126"/>
      <c r="H458" s="127"/>
      <c r="I458" s="124"/>
      <c r="J458" s="70"/>
      <c r="K458" s="70"/>
      <c r="L458" s="20"/>
      <c r="M458" s="127"/>
      <c r="N458" s="124"/>
      <c r="O458" s="20"/>
      <c r="P458" s="20"/>
      <c r="Q458" s="20"/>
      <c r="R458" s="20"/>
      <c r="S458" s="127"/>
    </row>
    <row r="459" spans="1:19" x14ac:dyDescent="0.25">
      <c r="A459" s="124"/>
      <c r="B459" s="20"/>
      <c r="C459" s="20"/>
      <c r="D459" s="20"/>
      <c r="E459" s="152"/>
      <c r="F459" s="126"/>
      <c r="G459" s="126"/>
      <c r="H459" s="127"/>
      <c r="I459" s="124"/>
      <c r="J459" s="70"/>
      <c r="K459" s="70"/>
      <c r="L459" s="20"/>
      <c r="M459" s="127"/>
      <c r="N459" s="124"/>
      <c r="O459" s="20"/>
      <c r="P459" s="20"/>
      <c r="Q459" s="20"/>
      <c r="R459" s="20"/>
      <c r="S459" s="127"/>
    </row>
    <row r="460" spans="1:19" x14ac:dyDescent="0.25">
      <c r="A460" s="124"/>
      <c r="B460" s="20"/>
      <c r="C460" s="20"/>
      <c r="D460" s="20"/>
      <c r="E460" s="152"/>
      <c r="F460" s="126"/>
      <c r="G460" s="126"/>
      <c r="H460" s="127"/>
      <c r="I460" s="124"/>
      <c r="J460" s="70"/>
      <c r="K460" s="70"/>
      <c r="L460" s="20"/>
      <c r="M460" s="127"/>
      <c r="N460" s="124"/>
      <c r="O460" s="20"/>
      <c r="P460" s="20"/>
      <c r="Q460" s="20"/>
      <c r="R460" s="20"/>
      <c r="S460" s="127"/>
    </row>
    <row r="461" spans="1:19" x14ac:dyDescent="0.25">
      <c r="A461" s="124"/>
      <c r="B461" s="20"/>
      <c r="C461" s="20"/>
      <c r="D461" s="20"/>
      <c r="E461" s="152"/>
      <c r="F461" s="126"/>
      <c r="G461" s="126"/>
      <c r="H461" s="127"/>
      <c r="I461" s="124"/>
      <c r="J461" s="70"/>
      <c r="K461" s="70"/>
      <c r="L461" s="20"/>
      <c r="M461" s="127"/>
      <c r="N461" s="124"/>
      <c r="O461" s="20"/>
      <c r="P461" s="20"/>
      <c r="Q461" s="20"/>
      <c r="R461" s="20"/>
      <c r="S461" s="127"/>
    </row>
    <row r="462" spans="1:19" x14ac:dyDescent="0.25">
      <c r="A462" s="124"/>
      <c r="B462" s="20"/>
      <c r="C462" s="20"/>
      <c r="D462" s="20"/>
      <c r="E462" s="152"/>
      <c r="F462" s="126"/>
      <c r="G462" s="126"/>
      <c r="H462" s="127"/>
      <c r="I462" s="124"/>
      <c r="J462" s="70"/>
      <c r="K462" s="70"/>
      <c r="L462" s="20"/>
      <c r="M462" s="127"/>
      <c r="N462" s="124"/>
      <c r="O462" s="20"/>
      <c r="P462" s="20"/>
      <c r="Q462" s="20"/>
      <c r="R462" s="20"/>
      <c r="S462" s="127"/>
    </row>
    <row r="463" spans="1:19" x14ac:dyDescent="0.25">
      <c r="A463" s="124"/>
      <c r="B463" s="20"/>
      <c r="C463" s="20"/>
      <c r="D463" s="20"/>
      <c r="E463" s="152"/>
      <c r="F463" s="126"/>
      <c r="G463" s="126"/>
      <c r="H463" s="127"/>
      <c r="I463" s="124"/>
      <c r="J463" s="70"/>
      <c r="K463" s="70"/>
      <c r="L463" s="20"/>
      <c r="M463" s="127"/>
      <c r="N463" s="124"/>
      <c r="O463" s="20"/>
      <c r="P463" s="20"/>
      <c r="Q463" s="20"/>
      <c r="R463" s="20"/>
      <c r="S463" s="127"/>
    </row>
    <row r="464" spans="1:19" x14ac:dyDescent="0.25">
      <c r="A464" s="124"/>
      <c r="B464" s="20"/>
      <c r="C464" s="20"/>
      <c r="D464" s="20"/>
      <c r="E464" s="152"/>
      <c r="F464" s="126"/>
      <c r="G464" s="126"/>
      <c r="H464" s="127"/>
      <c r="I464" s="124"/>
      <c r="J464" s="70"/>
      <c r="K464" s="70"/>
      <c r="L464" s="20"/>
      <c r="M464" s="127"/>
      <c r="N464" s="124"/>
      <c r="O464" s="20"/>
      <c r="P464" s="20"/>
      <c r="Q464" s="20"/>
      <c r="R464" s="20"/>
      <c r="S464" s="127"/>
    </row>
    <row r="465" spans="1:19" x14ac:dyDescent="0.25">
      <c r="A465" s="124"/>
      <c r="B465" s="20"/>
      <c r="C465" s="20"/>
      <c r="D465" s="20"/>
      <c r="E465" s="152"/>
      <c r="F465" s="126"/>
      <c r="G465" s="126"/>
      <c r="H465" s="127"/>
      <c r="I465" s="124"/>
      <c r="J465" s="70"/>
      <c r="K465" s="70"/>
      <c r="L465" s="20"/>
      <c r="M465" s="127"/>
      <c r="N465" s="124"/>
      <c r="O465" s="20"/>
      <c r="P465" s="20"/>
      <c r="Q465" s="20"/>
      <c r="R465" s="20"/>
      <c r="S465" s="127"/>
    </row>
    <row r="466" spans="1:19" x14ac:dyDescent="0.25">
      <c r="A466" s="124"/>
      <c r="B466" s="20"/>
      <c r="C466" s="20"/>
      <c r="D466" s="20"/>
      <c r="E466" s="152"/>
      <c r="F466" s="126"/>
      <c r="G466" s="126"/>
      <c r="H466" s="127"/>
      <c r="I466" s="124"/>
      <c r="J466" s="70"/>
      <c r="K466" s="70"/>
      <c r="L466" s="20"/>
      <c r="M466" s="127"/>
      <c r="N466" s="124"/>
      <c r="O466" s="20"/>
      <c r="P466" s="20"/>
      <c r="Q466" s="20"/>
      <c r="R466" s="20"/>
      <c r="S466" s="127"/>
    </row>
    <row r="467" spans="1:19" x14ac:dyDescent="0.25">
      <c r="A467" s="124"/>
      <c r="B467" s="20"/>
      <c r="C467" s="20"/>
      <c r="D467" s="20"/>
      <c r="E467" s="152"/>
      <c r="F467" s="126"/>
      <c r="G467" s="126"/>
      <c r="H467" s="127"/>
      <c r="I467" s="124"/>
      <c r="J467" s="70"/>
      <c r="K467" s="70"/>
      <c r="L467" s="20"/>
      <c r="M467" s="127"/>
      <c r="N467" s="124"/>
      <c r="O467" s="20"/>
      <c r="P467" s="20"/>
      <c r="Q467" s="20"/>
      <c r="R467" s="20"/>
      <c r="S467" s="127"/>
    </row>
    <row r="468" spans="1:19" x14ac:dyDescent="0.25">
      <c r="A468" s="124"/>
      <c r="B468" s="20"/>
      <c r="C468" s="20"/>
      <c r="D468" s="20"/>
      <c r="E468" s="152"/>
      <c r="F468" s="126"/>
      <c r="G468" s="126"/>
      <c r="H468" s="127"/>
      <c r="I468" s="124"/>
      <c r="J468" s="70"/>
      <c r="K468" s="70"/>
      <c r="L468" s="20"/>
      <c r="M468" s="127"/>
      <c r="N468" s="124"/>
      <c r="O468" s="20"/>
      <c r="P468" s="20"/>
      <c r="Q468" s="20"/>
      <c r="R468" s="20"/>
      <c r="S468" s="127"/>
    </row>
    <row r="469" spans="1:19" x14ac:dyDescent="0.25">
      <c r="A469" s="124"/>
      <c r="B469" s="20"/>
      <c r="C469" s="20"/>
      <c r="D469" s="20"/>
      <c r="E469" s="152"/>
      <c r="F469" s="126"/>
      <c r="G469" s="126"/>
      <c r="H469" s="127"/>
      <c r="I469" s="124"/>
      <c r="J469" s="70"/>
      <c r="K469" s="70"/>
      <c r="L469" s="20"/>
      <c r="M469" s="127"/>
      <c r="N469" s="124"/>
      <c r="O469" s="20"/>
      <c r="P469" s="20"/>
      <c r="Q469" s="20"/>
      <c r="R469" s="20"/>
      <c r="S469" s="127"/>
    </row>
    <row r="470" spans="1:19" x14ac:dyDescent="0.25">
      <c r="A470" s="124"/>
      <c r="B470" s="20"/>
      <c r="C470" s="20"/>
      <c r="D470" s="20"/>
      <c r="E470" s="152"/>
      <c r="F470" s="126"/>
      <c r="G470" s="126"/>
      <c r="H470" s="127"/>
      <c r="I470" s="124"/>
      <c r="J470" s="70"/>
      <c r="K470" s="70"/>
      <c r="L470" s="20"/>
      <c r="M470" s="127"/>
      <c r="N470" s="124"/>
      <c r="O470" s="20"/>
      <c r="P470" s="20"/>
      <c r="Q470" s="20"/>
      <c r="R470" s="20"/>
      <c r="S470" s="127"/>
    </row>
    <row r="471" spans="1:19" x14ac:dyDescent="0.25">
      <c r="A471" s="124"/>
      <c r="B471" s="20"/>
      <c r="C471" s="20"/>
      <c r="D471" s="20"/>
      <c r="E471" s="152"/>
      <c r="F471" s="126"/>
      <c r="G471" s="126"/>
      <c r="H471" s="127"/>
      <c r="I471" s="124"/>
      <c r="J471" s="70"/>
      <c r="K471" s="70"/>
      <c r="L471" s="20"/>
      <c r="M471" s="127"/>
      <c r="N471" s="124"/>
      <c r="O471" s="20"/>
      <c r="P471" s="20"/>
      <c r="Q471" s="20"/>
      <c r="R471" s="20"/>
      <c r="S471" s="127"/>
    </row>
    <row r="472" spans="1:19" x14ac:dyDescent="0.25">
      <c r="A472" s="124"/>
      <c r="B472" s="20"/>
      <c r="C472" s="20"/>
      <c r="D472" s="20"/>
      <c r="E472" s="152"/>
      <c r="F472" s="126"/>
      <c r="G472" s="126"/>
      <c r="H472" s="127"/>
      <c r="I472" s="124"/>
      <c r="J472" s="70"/>
      <c r="K472" s="70"/>
      <c r="L472" s="20"/>
      <c r="M472" s="127"/>
      <c r="N472" s="124"/>
      <c r="O472" s="20"/>
      <c r="P472" s="20"/>
      <c r="Q472" s="20"/>
      <c r="R472" s="20"/>
      <c r="S472" s="127"/>
    </row>
    <row r="473" spans="1:19" x14ac:dyDescent="0.25">
      <c r="A473" s="124"/>
      <c r="B473" s="20"/>
      <c r="C473" s="20"/>
      <c r="D473" s="20"/>
      <c r="E473" s="152"/>
      <c r="F473" s="126"/>
      <c r="G473" s="126"/>
      <c r="H473" s="127"/>
      <c r="I473" s="124"/>
      <c r="J473" s="70"/>
      <c r="K473" s="70"/>
      <c r="L473" s="20"/>
      <c r="M473" s="127"/>
      <c r="N473" s="124"/>
      <c r="O473" s="20"/>
      <c r="P473" s="20"/>
      <c r="Q473" s="20"/>
      <c r="R473" s="20"/>
      <c r="S473" s="127"/>
    </row>
    <row r="474" spans="1:19" x14ac:dyDescent="0.25">
      <c r="A474" s="124"/>
      <c r="B474" s="20"/>
      <c r="C474" s="20"/>
      <c r="D474" s="20"/>
      <c r="E474" s="152"/>
      <c r="F474" s="126"/>
      <c r="G474" s="126"/>
      <c r="H474" s="127"/>
      <c r="I474" s="124"/>
      <c r="J474" s="70"/>
      <c r="K474" s="70"/>
      <c r="L474" s="20"/>
      <c r="M474" s="127"/>
      <c r="N474" s="124"/>
      <c r="O474" s="20"/>
      <c r="P474" s="20"/>
      <c r="Q474" s="20"/>
      <c r="R474" s="20"/>
      <c r="S474" s="127"/>
    </row>
    <row r="475" spans="1:19" x14ac:dyDescent="0.25">
      <c r="A475" s="124"/>
      <c r="B475" s="20"/>
      <c r="C475" s="20"/>
      <c r="D475" s="20"/>
      <c r="E475" s="152"/>
      <c r="F475" s="126"/>
      <c r="G475" s="126"/>
      <c r="H475" s="127"/>
      <c r="I475" s="124"/>
      <c r="J475" s="70"/>
      <c r="K475" s="70"/>
      <c r="L475" s="20"/>
      <c r="M475" s="127"/>
      <c r="N475" s="124"/>
      <c r="O475" s="20"/>
      <c r="P475" s="20"/>
      <c r="Q475" s="20"/>
      <c r="R475" s="20"/>
      <c r="S475" s="127"/>
    </row>
    <row r="476" spans="1:19" x14ac:dyDescent="0.25">
      <c r="A476" s="124"/>
      <c r="B476" s="20"/>
      <c r="C476" s="20"/>
      <c r="D476" s="20"/>
      <c r="E476" s="152"/>
      <c r="F476" s="126"/>
      <c r="G476" s="126"/>
      <c r="H476" s="127"/>
      <c r="I476" s="124"/>
      <c r="J476" s="70"/>
      <c r="K476" s="70"/>
      <c r="L476" s="20"/>
      <c r="M476" s="127"/>
      <c r="N476" s="124"/>
      <c r="O476" s="20"/>
      <c r="P476" s="20"/>
      <c r="Q476" s="20"/>
      <c r="R476" s="20"/>
      <c r="S476" s="127"/>
    </row>
    <row r="477" spans="1:19" x14ac:dyDescent="0.25">
      <c r="A477" s="124"/>
      <c r="B477" s="20"/>
      <c r="C477" s="20"/>
      <c r="D477" s="20"/>
      <c r="E477" s="152"/>
      <c r="F477" s="126"/>
      <c r="G477" s="126"/>
      <c r="H477" s="127"/>
      <c r="I477" s="124"/>
      <c r="J477" s="70"/>
      <c r="K477" s="70"/>
      <c r="L477" s="20"/>
      <c r="M477" s="127"/>
      <c r="N477" s="124"/>
      <c r="O477" s="20"/>
      <c r="P477" s="20"/>
      <c r="Q477" s="20"/>
      <c r="R477" s="20"/>
      <c r="S477" s="127"/>
    </row>
    <row r="478" spans="1:19" x14ac:dyDescent="0.25">
      <c r="A478" s="124"/>
      <c r="B478" s="20"/>
      <c r="C478" s="20"/>
      <c r="D478" s="20"/>
      <c r="E478" s="152"/>
      <c r="F478" s="126"/>
      <c r="G478" s="126"/>
      <c r="H478" s="127"/>
      <c r="I478" s="124"/>
      <c r="J478" s="70"/>
      <c r="K478" s="70"/>
      <c r="L478" s="20"/>
      <c r="M478" s="127"/>
      <c r="N478" s="124"/>
      <c r="O478" s="20"/>
      <c r="P478" s="20"/>
      <c r="Q478" s="20"/>
      <c r="R478" s="20"/>
      <c r="S478" s="127"/>
    </row>
    <row r="479" spans="1:19" x14ac:dyDescent="0.25">
      <c r="A479" s="124"/>
      <c r="B479" s="20"/>
      <c r="C479" s="20"/>
      <c r="D479" s="20"/>
      <c r="E479" s="152"/>
      <c r="F479" s="126"/>
      <c r="G479" s="126"/>
      <c r="H479" s="127"/>
      <c r="I479" s="124"/>
      <c r="J479" s="70"/>
      <c r="K479" s="70"/>
      <c r="L479" s="20"/>
      <c r="M479" s="127"/>
      <c r="N479" s="124"/>
      <c r="O479" s="20"/>
      <c r="P479" s="20"/>
      <c r="Q479" s="20"/>
      <c r="R479" s="20"/>
      <c r="S479" s="127"/>
    </row>
    <row r="480" spans="1:19" x14ac:dyDescent="0.25">
      <c r="A480" s="124"/>
      <c r="B480" s="20"/>
      <c r="C480" s="20"/>
      <c r="D480" s="20"/>
      <c r="E480" s="152"/>
      <c r="F480" s="126"/>
      <c r="G480" s="126"/>
      <c r="H480" s="127"/>
      <c r="I480" s="124"/>
      <c r="J480" s="70"/>
      <c r="K480" s="70"/>
      <c r="L480" s="20"/>
      <c r="M480" s="127"/>
      <c r="N480" s="124"/>
      <c r="O480" s="20"/>
      <c r="P480" s="20"/>
      <c r="Q480" s="20"/>
      <c r="R480" s="20"/>
      <c r="S480" s="127"/>
    </row>
    <row r="481" spans="1:19" x14ac:dyDescent="0.25">
      <c r="A481" s="124"/>
      <c r="B481" s="20"/>
      <c r="C481" s="20"/>
      <c r="D481" s="20"/>
      <c r="E481" s="152"/>
      <c r="F481" s="126"/>
      <c r="G481" s="126"/>
      <c r="H481" s="127"/>
      <c r="I481" s="124"/>
      <c r="J481" s="70"/>
      <c r="K481" s="70"/>
      <c r="L481" s="20"/>
      <c r="M481" s="127"/>
      <c r="N481" s="124"/>
      <c r="O481" s="20"/>
      <c r="P481" s="20"/>
      <c r="Q481" s="20"/>
      <c r="R481" s="20"/>
      <c r="S481" s="127"/>
    </row>
    <row r="482" spans="1:19" x14ac:dyDescent="0.25">
      <c r="A482" s="124"/>
      <c r="B482" s="20"/>
      <c r="C482" s="20"/>
      <c r="D482" s="20"/>
      <c r="E482" s="152"/>
      <c r="F482" s="126"/>
      <c r="G482" s="126"/>
      <c r="H482" s="127"/>
      <c r="I482" s="124"/>
      <c r="J482" s="70"/>
      <c r="K482" s="70"/>
      <c r="L482" s="20"/>
      <c r="M482" s="127"/>
      <c r="N482" s="124"/>
      <c r="O482" s="20"/>
      <c r="P482" s="20"/>
      <c r="Q482" s="20"/>
      <c r="R482" s="20"/>
      <c r="S482" s="127"/>
    </row>
    <row r="483" spans="1:19" x14ac:dyDescent="0.25">
      <c r="A483" s="124"/>
      <c r="B483" s="20"/>
      <c r="C483" s="20"/>
      <c r="D483" s="20"/>
      <c r="E483" s="152"/>
      <c r="F483" s="126"/>
      <c r="G483" s="126"/>
      <c r="H483" s="127"/>
      <c r="I483" s="124"/>
      <c r="J483" s="70"/>
      <c r="K483" s="70"/>
      <c r="L483" s="20"/>
      <c r="M483" s="127"/>
      <c r="N483" s="124"/>
      <c r="O483" s="20"/>
      <c r="P483" s="20"/>
      <c r="Q483" s="20"/>
      <c r="R483" s="20"/>
      <c r="S483" s="127"/>
    </row>
    <row r="484" spans="1:19" x14ac:dyDescent="0.25">
      <c r="A484" s="124"/>
      <c r="B484" s="20"/>
      <c r="C484" s="20"/>
      <c r="D484" s="20"/>
      <c r="E484" s="152"/>
      <c r="F484" s="126"/>
      <c r="G484" s="126"/>
      <c r="H484" s="127"/>
      <c r="I484" s="124"/>
      <c r="J484" s="70"/>
      <c r="K484" s="70"/>
      <c r="L484" s="20"/>
      <c r="M484" s="127"/>
      <c r="N484" s="124"/>
      <c r="O484" s="20"/>
      <c r="P484" s="20"/>
      <c r="Q484" s="20"/>
      <c r="R484" s="20"/>
      <c r="S484" s="127"/>
    </row>
    <row r="485" spans="1:19" x14ac:dyDescent="0.25">
      <c r="A485" s="124"/>
      <c r="B485" s="20"/>
      <c r="C485" s="20"/>
      <c r="D485" s="20"/>
      <c r="E485" s="152"/>
      <c r="F485" s="126"/>
      <c r="G485" s="126"/>
      <c r="H485" s="127"/>
      <c r="I485" s="124"/>
      <c r="J485" s="70"/>
      <c r="K485" s="70"/>
      <c r="L485" s="20"/>
      <c r="M485" s="127"/>
      <c r="N485" s="124"/>
      <c r="O485" s="20"/>
      <c r="P485" s="20"/>
      <c r="Q485" s="20"/>
      <c r="R485" s="20"/>
      <c r="S485" s="127"/>
    </row>
    <row r="486" spans="1:19" x14ac:dyDescent="0.25">
      <c r="A486" s="124"/>
      <c r="B486" s="20"/>
      <c r="C486" s="20"/>
      <c r="D486" s="20"/>
      <c r="E486" s="152"/>
      <c r="F486" s="126"/>
      <c r="G486" s="126"/>
      <c r="H486" s="127"/>
      <c r="I486" s="124"/>
      <c r="J486" s="70"/>
      <c r="K486" s="70"/>
      <c r="L486" s="20"/>
      <c r="M486" s="127"/>
      <c r="N486" s="124"/>
      <c r="O486" s="20"/>
      <c r="P486" s="20"/>
      <c r="Q486" s="20"/>
      <c r="R486" s="20"/>
      <c r="S486" s="127"/>
    </row>
    <row r="487" spans="1:19" x14ac:dyDescent="0.25">
      <c r="A487" s="124"/>
      <c r="B487" s="20"/>
      <c r="C487" s="20"/>
      <c r="D487" s="20"/>
      <c r="E487" s="152"/>
      <c r="F487" s="126"/>
      <c r="G487" s="126"/>
      <c r="H487" s="127"/>
      <c r="I487" s="124"/>
      <c r="J487" s="70"/>
      <c r="K487" s="70"/>
      <c r="L487" s="20"/>
      <c r="M487" s="127"/>
      <c r="N487" s="124"/>
      <c r="O487" s="20"/>
      <c r="P487" s="20"/>
      <c r="Q487" s="20"/>
      <c r="R487" s="20"/>
      <c r="S487" s="127"/>
    </row>
    <row r="488" spans="1:19" x14ac:dyDescent="0.25">
      <c r="A488" s="124"/>
      <c r="B488" s="20"/>
      <c r="C488" s="20"/>
      <c r="D488" s="20"/>
      <c r="E488" s="152"/>
      <c r="F488" s="126"/>
      <c r="G488" s="126"/>
      <c r="H488" s="127"/>
      <c r="I488" s="124"/>
      <c r="J488" s="70"/>
      <c r="K488" s="70"/>
      <c r="L488" s="20"/>
      <c r="M488" s="127"/>
      <c r="N488" s="124"/>
      <c r="O488" s="20"/>
      <c r="P488" s="20"/>
      <c r="Q488" s="20"/>
      <c r="R488" s="20"/>
      <c r="S488" s="127"/>
    </row>
    <row r="489" spans="1:19" x14ac:dyDescent="0.25">
      <c r="A489" s="124"/>
      <c r="B489" s="20"/>
      <c r="C489" s="20"/>
      <c r="D489" s="20"/>
      <c r="E489" s="152"/>
      <c r="F489" s="126"/>
      <c r="G489" s="126"/>
      <c r="H489" s="127"/>
      <c r="I489" s="124"/>
      <c r="J489" s="70"/>
      <c r="K489" s="70"/>
      <c r="L489" s="20"/>
      <c r="M489" s="127"/>
      <c r="N489" s="124"/>
      <c r="O489" s="20"/>
      <c r="P489" s="20"/>
      <c r="Q489" s="20"/>
      <c r="R489" s="20"/>
      <c r="S489" s="127"/>
    </row>
    <row r="490" spans="1:19" x14ac:dyDescent="0.25">
      <c r="A490" s="124"/>
      <c r="B490" s="20"/>
      <c r="C490" s="20"/>
      <c r="D490" s="20"/>
      <c r="E490" s="152"/>
      <c r="F490" s="126"/>
      <c r="G490" s="126"/>
      <c r="H490" s="127"/>
      <c r="I490" s="124"/>
      <c r="J490" s="70"/>
      <c r="K490" s="70"/>
      <c r="L490" s="20"/>
      <c r="M490" s="127"/>
      <c r="N490" s="124"/>
      <c r="O490" s="20"/>
      <c r="P490" s="20"/>
      <c r="Q490" s="20"/>
      <c r="R490" s="20"/>
      <c r="S490" s="127"/>
    </row>
    <row r="491" spans="1:19" x14ac:dyDescent="0.25">
      <c r="A491" s="124"/>
      <c r="B491" s="20"/>
      <c r="C491" s="20"/>
      <c r="D491" s="20"/>
      <c r="E491" s="152"/>
      <c r="F491" s="126"/>
      <c r="G491" s="126"/>
      <c r="H491" s="127"/>
      <c r="I491" s="124"/>
      <c r="J491" s="70"/>
      <c r="K491" s="70"/>
      <c r="L491" s="20"/>
      <c r="M491" s="127"/>
      <c r="N491" s="124"/>
      <c r="O491" s="20"/>
      <c r="P491" s="20"/>
      <c r="Q491" s="20"/>
      <c r="R491" s="20"/>
      <c r="S491" s="127"/>
    </row>
    <row r="492" spans="1:19" x14ac:dyDescent="0.25">
      <c r="A492" s="124"/>
      <c r="B492" s="20"/>
      <c r="C492" s="20"/>
      <c r="D492" s="20"/>
      <c r="E492" s="152"/>
      <c r="F492" s="126"/>
      <c r="G492" s="126"/>
      <c r="H492" s="127"/>
      <c r="I492" s="124"/>
      <c r="J492" s="70"/>
      <c r="K492" s="70"/>
      <c r="L492" s="20"/>
      <c r="M492" s="127"/>
      <c r="N492" s="124"/>
      <c r="O492" s="20"/>
      <c r="P492" s="20"/>
      <c r="Q492" s="20"/>
      <c r="R492" s="20"/>
      <c r="S492" s="127"/>
    </row>
    <row r="493" spans="1:19" x14ac:dyDescent="0.25">
      <c r="A493" s="124"/>
      <c r="B493" s="20"/>
      <c r="C493" s="20"/>
      <c r="D493" s="20"/>
      <c r="E493" s="152"/>
      <c r="F493" s="126"/>
      <c r="G493" s="126"/>
      <c r="H493" s="127"/>
      <c r="I493" s="124"/>
      <c r="J493" s="70"/>
      <c r="K493" s="70"/>
      <c r="L493" s="20"/>
      <c r="M493" s="127"/>
      <c r="N493" s="124"/>
      <c r="O493" s="20"/>
      <c r="P493" s="20"/>
      <c r="Q493" s="20"/>
      <c r="R493" s="20"/>
      <c r="S493" s="127"/>
    </row>
    <row r="494" spans="1:19" x14ac:dyDescent="0.25">
      <c r="A494" s="124"/>
      <c r="B494" s="20"/>
      <c r="C494" s="20"/>
      <c r="D494" s="20"/>
      <c r="E494" s="152"/>
      <c r="F494" s="126"/>
      <c r="G494" s="126"/>
      <c r="H494" s="127"/>
      <c r="I494" s="124"/>
      <c r="J494" s="70"/>
      <c r="K494" s="70"/>
      <c r="L494" s="20"/>
      <c r="M494" s="127"/>
      <c r="N494" s="124"/>
      <c r="O494" s="20"/>
      <c r="P494" s="20"/>
      <c r="Q494" s="20"/>
      <c r="R494" s="20"/>
      <c r="S494" s="127"/>
    </row>
    <row r="495" spans="1:19" x14ac:dyDescent="0.25">
      <c r="A495" s="124"/>
      <c r="B495" s="20"/>
      <c r="C495" s="20"/>
      <c r="D495" s="20"/>
      <c r="E495" s="152"/>
      <c r="F495" s="126"/>
      <c r="G495" s="126"/>
      <c r="H495" s="127"/>
      <c r="I495" s="124"/>
      <c r="J495" s="70"/>
      <c r="K495" s="70"/>
      <c r="L495" s="20"/>
      <c r="M495" s="127"/>
      <c r="N495" s="124"/>
      <c r="O495" s="20"/>
      <c r="P495" s="20"/>
      <c r="Q495" s="20"/>
      <c r="R495" s="20"/>
      <c r="S495" s="127"/>
    </row>
    <row r="496" spans="1:19" x14ac:dyDescent="0.25">
      <c r="A496" s="124"/>
      <c r="B496" s="20"/>
      <c r="C496" s="20"/>
      <c r="D496" s="20"/>
      <c r="E496" s="152"/>
      <c r="F496" s="126"/>
      <c r="G496" s="126"/>
      <c r="H496" s="127"/>
      <c r="I496" s="124"/>
      <c r="J496" s="70"/>
      <c r="K496" s="70"/>
      <c r="L496" s="20"/>
      <c r="M496" s="127"/>
      <c r="N496" s="124"/>
      <c r="O496" s="20"/>
      <c r="P496" s="20"/>
      <c r="Q496" s="20"/>
      <c r="R496" s="20"/>
      <c r="S496" s="127"/>
    </row>
    <row r="497" spans="1:19" x14ac:dyDescent="0.25">
      <c r="A497" s="124"/>
      <c r="B497" s="20"/>
      <c r="C497" s="20"/>
      <c r="D497" s="20"/>
      <c r="E497" s="152"/>
      <c r="F497" s="126"/>
      <c r="G497" s="126"/>
      <c r="H497" s="127"/>
      <c r="I497" s="124"/>
      <c r="J497" s="70"/>
      <c r="K497" s="70"/>
      <c r="L497" s="20"/>
      <c r="M497" s="127"/>
      <c r="N497" s="124"/>
      <c r="O497" s="20"/>
      <c r="P497" s="20"/>
      <c r="Q497" s="20"/>
      <c r="R497" s="20"/>
      <c r="S497" s="127"/>
    </row>
    <row r="498" spans="1:19" x14ac:dyDescent="0.25">
      <c r="A498" s="124"/>
      <c r="B498" s="20"/>
      <c r="C498" s="20"/>
      <c r="D498" s="20"/>
      <c r="E498" s="152"/>
      <c r="F498" s="126"/>
      <c r="G498" s="126"/>
      <c r="H498" s="127"/>
      <c r="I498" s="124"/>
      <c r="J498" s="70"/>
      <c r="K498" s="70"/>
      <c r="L498" s="20"/>
      <c r="M498" s="127"/>
      <c r="N498" s="124"/>
      <c r="O498" s="20"/>
      <c r="P498" s="20"/>
      <c r="Q498" s="20"/>
      <c r="R498" s="20"/>
      <c r="S498" s="127"/>
    </row>
    <row r="499" spans="1:19" x14ac:dyDescent="0.25">
      <c r="A499" s="124"/>
      <c r="B499" s="20"/>
      <c r="C499" s="20"/>
      <c r="D499" s="20"/>
      <c r="E499" s="152"/>
      <c r="F499" s="126"/>
      <c r="G499" s="126"/>
      <c r="H499" s="127"/>
      <c r="I499" s="124"/>
      <c r="J499" s="70"/>
      <c r="K499" s="70"/>
      <c r="L499" s="20"/>
      <c r="M499" s="127"/>
      <c r="N499" s="124"/>
      <c r="O499" s="20"/>
      <c r="P499" s="20"/>
      <c r="Q499" s="20"/>
      <c r="R499" s="20"/>
      <c r="S499" s="127"/>
    </row>
    <row r="500" spans="1:19" x14ac:dyDescent="0.25">
      <c r="A500" s="124"/>
      <c r="B500" s="20"/>
      <c r="C500" s="20"/>
      <c r="D500" s="20"/>
      <c r="E500" s="152"/>
      <c r="F500" s="126"/>
      <c r="G500" s="126"/>
      <c r="H500" s="127"/>
      <c r="I500" s="124"/>
      <c r="J500" s="70"/>
      <c r="K500" s="70"/>
      <c r="L500" s="20"/>
      <c r="M500" s="127"/>
      <c r="N500" s="124"/>
      <c r="O500" s="20"/>
      <c r="P500" s="20"/>
      <c r="Q500" s="20"/>
      <c r="R500" s="20"/>
      <c r="S500" s="127"/>
    </row>
    <row r="501" spans="1:19" x14ac:dyDescent="0.25">
      <c r="A501" s="124"/>
      <c r="B501" s="20"/>
      <c r="C501" s="20"/>
      <c r="D501" s="20"/>
      <c r="E501" s="152"/>
      <c r="F501" s="126"/>
      <c r="G501" s="126"/>
      <c r="H501" s="127"/>
      <c r="I501" s="124"/>
      <c r="J501" s="70"/>
      <c r="K501" s="70"/>
      <c r="L501" s="20"/>
      <c r="M501" s="127"/>
      <c r="N501" s="124"/>
      <c r="O501" s="20"/>
      <c r="P501" s="20"/>
      <c r="Q501" s="20"/>
      <c r="R501" s="20"/>
      <c r="S501" s="127"/>
    </row>
    <row r="502" spans="1:19" x14ac:dyDescent="0.25">
      <c r="A502" s="124"/>
      <c r="B502" s="20"/>
      <c r="C502" s="20"/>
      <c r="D502" s="20"/>
      <c r="E502" s="152"/>
      <c r="F502" s="126"/>
      <c r="G502" s="126"/>
      <c r="H502" s="127"/>
      <c r="I502" s="124"/>
      <c r="J502" s="70"/>
      <c r="K502" s="70"/>
      <c r="L502" s="20"/>
      <c r="M502" s="127"/>
      <c r="N502" s="124"/>
      <c r="O502" s="20"/>
      <c r="P502" s="20"/>
      <c r="Q502" s="20"/>
      <c r="R502" s="20"/>
      <c r="S502" s="127"/>
    </row>
    <row r="503" spans="1:19" x14ac:dyDescent="0.25">
      <c r="A503" s="124"/>
      <c r="B503" s="20"/>
      <c r="C503" s="20"/>
      <c r="D503" s="20"/>
      <c r="E503" s="152"/>
      <c r="F503" s="126"/>
      <c r="G503" s="126"/>
      <c r="H503" s="127"/>
      <c r="I503" s="124"/>
      <c r="J503" s="70"/>
      <c r="K503" s="70"/>
      <c r="L503" s="20"/>
      <c r="M503" s="127"/>
      <c r="N503" s="124"/>
      <c r="O503" s="20"/>
      <c r="P503" s="20"/>
      <c r="Q503" s="20"/>
      <c r="R503" s="20"/>
      <c r="S503" s="127"/>
    </row>
    <row r="504" spans="1:19" x14ac:dyDescent="0.25">
      <c r="A504" s="124"/>
      <c r="B504" s="20"/>
      <c r="C504" s="20"/>
      <c r="D504" s="20"/>
      <c r="E504" s="152"/>
      <c r="F504" s="126"/>
      <c r="G504" s="126"/>
      <c r="H504" s="127"/>
      <c r="I504" s="124"/>
      <c r="J504" s="70"/>
      <c r="K504" s="70"/>
      <c r="L504" s="20"/>
      <c r="M504" s="127"/>
      <c r="N504" s="124"/>
      <c r="O504" s="20"/>
      <c r="P504" s="20"/>
      <c r="Q504" s="20"/>
      <c r="R504" s="20"/>
      <c r="S504" s="127"/>
    </row>
    <row r="505" spans="1:19" x14ac:dyDescent="0.25">
      <c r="A505" s="124"/>
      <c r="B505" s="20"/>
      <c r="C505" s="20"/>
      <c r="D505" s="20"/>
      <c r="E505" s="152"/>
      <c r="F505" s="126"/>
      <c r="G505" s="126"/>
      <c r="H505" s="127"/>
      <c r="I505" s="124"/>
      <c r="J505" s="70"/>
      <c r="K505" s="70"/>
      <c r="L505" s="20"/>
      <c r="M505" s="127"/>
      <c r="N505" s="124"/>
      <c r="O505" s="20"/>
      <c r="P505" s="20"/>
      <c r="Q505" s="20"/>
      <c r="R505" s="20"/>
      <c r="S505" s="127"/>
    </row>
    <row r="506" spans="1:19" x14ac:dyDescent="0.25">
      <c r="A506" s="124"/>
      <c r="B506" s="20"/>
      <c r="C506" s="20"/>
      <c r="D506" s="20"/>
      <c r="E506" s="152"/>
      <c r="F506" s="126"/>
      <c r="G506" s="126"/>
      <c r="H506" s="127"/>
      <c r="I506" s="124"/>
      <c r="J506" s="70"/>
      <c r="K506" s="70"/>
      <c r="L506" s="20"/>
      <c r="M506" s="127"/>
      <c r="N506" s="124"/>
      <c r="O506" s="20"/>
      <c r="P506" s="20"/>
      <c r="Q506" s="20"/>
      <c r="R506" s="20"/>
      <c r="S506" s="127"/>
    </row>
    <row r="507" spans="1:19" x14ac:dyDescent="0.25">
      <c r="A507" s="124"/>
      <c r="B507" s="20"/>
      <c r="C507" s="20"/>
      <c r="D507" s="20"/>
      <c r="E507" s="152"/>
      <c r="F507" s="126"/>
      <c r="G507" s="126"/>
      <c r="H507" s="127"/>
      <c r="I507" s="124"/>
      <c r="J507" s="70"/>
      <c r="K507" s="70"/>
      <c r="L507" s="20"/>
      <c r="M507" s="127"/>
      <c r="N507" s="124"/>
      <c r="O507" s="20"/>
      <c r="P507" s="20"/>
      <c r="Q507" s="20"/>
      <c r="R507" s="20"/>
      <c r="S507" s="127"/>
    </row>
    <row r="508" spans="1:19" x14ac:dyDescent="0.25">
      <c r="A508" s="124"/>
      <c r="B508" s="20"/>
      <c r="C508" s="20"/>
      <c r="D508" s="20"/>
      <c r="E508" s="152"/>
      <c r="F508" s="126"/>
      <c r="G508" s="126"/>
      <c r="H508" s="127"/>
      <c r="I508" s="124"/>
      <c r="J508" s="70"/>
      <c r="K508" s="70"/>
      <c r="L508" s="20"/>
      <c r="M508" s="127"/>
      <c r="N508" s="124"/>
      <c r="O508" s="20"/>
      <c r="P508" s="20"/>
      <c r="Q508" s="20"/>
      <c r="R508" s="20"/>
      <c r="S508" s="127"/>
    </row>
    <row r="509" spans="1:19" x14ac:dyDescent="0.25">
      <c r="A509" s="124"/>
      <c r="B509" s="20"/>
      <c r="C509" s="20"/>
      <c r="D509" s="20"/>
      <c r="E509" s="152"/>
      <c r="F509" s="126"/>
      <c r="G509" s="126"/>
      <c r="H509" s="127"/>
      <c r="I509" s="124"/>
      <c r="J509" s="70"/>
      <c r="K509" s="70"/>
      <c r="L509" s="20"/>
      <c r="M509" s="127"/>
      <c r="N509" s="124"/>
      <c r="O509" s="20"/>
      <c r="P509" s="20"/>
      <c r="Q509" s="20"/>
      <c r="R509" s="20"/>
      <c r="S509" s="127"/>
    </row>
    <row r="510" spans="1:19" x14ac:dyDescent="0.25">
      <c r="A510" s="124"/>
      <c r="B510" s="20"/>
      <c r="C510" s="20"/>
      <c r="D510" s="20"/>
      <c r="E510" s="152"/>
      <c r="F510" s="126"/>
      <c r="G510" s="126"/>
      <c r="H510" s="127"/>
      <c r="I510" s="124"/>
      <c r="J510" s="70"/>
      <c r="K510" s="70"/>
      <c r="L510" s="20"/>
      <c r="M510" s="127"/>
      <c r="N510" s="124"/>
      <c r="O510" s="20"/>
      <c r="P510" s="20"/>
      <c r="Q510" s="20"/>
      <c r="R510" s="20"/>
      <c r="S510" s="127"/>
    </row>
    <row r="511" spans="1:19" x14ac:dyDescent="0.25">
      <c r="A511" s="124"/>
      <c r="B511" s="20"/>
      <c r="C511" s="20"/>
      <c r="D511" s="20"/>
      <c r="E511" s="152"/>
      <c r="F511" s="126"/>
      <c r="G511" s="126"/>
      <c r="H511" s="127"/>
      <c r="I511" s="124"/>
      <c r="J511" s="70"/>
      <c r="K511" s="70"/>
      <c r="L511" s="20"/>
      <c r="M511" s="127"/>
      <c r="N511" s="124"/>
      <c r="O511" s="20"/>
      <c r="P511" s="20"/>
      <c r="Q511" s="20"/>
      <c r="R511" s="20"/>
      <c r="S511" s="127"/>
    </row>
    <row r="512" spans="1:19" x14ac:dyDescent="0.25">
      <c r="A512" s="124"/>
      <c r="B512" s="20"/>
      <c r="C512" s="20"/>
      <c r="D512" s="20"/>
      <c r="E512" s="152"/>
      <c r="F512" s="126"/>
      <c r="G512" s="126"/>
      <c r="H512" s="127"/>
      <c r="I512" s="124"/>
      <c r="J512" s="70"/>
      <c r="K512" s="70"/>
      <c r="L512" s="20"/>
      <c r="M512" s="127"/>
      <c r="N512" s="124"/>
      <c r="O512" s="20"/>
      <c r="P512" s="20"/>
      <c r="Q512" s="20"/>
      <c r="R512" s="20"/>
      <c r="S512" s="127"/>
    </row>
    <row r="513" spans="1:19" x14ac:dyDescent="0.25">
      <c r="A513" s="124"/>
      <c r="B513" s="20"/>
      <c r="C513" s="20"/>
      <c r="D513" s="20"/>
      <c r="E513" s="152"/>
      <c r="F513" s="126"/>
      <c r="G513" s="126"/>
      <c r="H513" s="127"/>
      <c r="I513" s="124"/>
      <c r="J513" s="70"/>
      <c r="K513" s="70"/>
      <c r="L513" s="20"/>
      <c r="M513" s="127"/>
      <c r="N513" s="124"/>
      <c r="O513" s="20"/>
      <c r="P513" s="20"/>
      <c r="Q513" s="20"/>
      <c r="R513" s="20"/>
      <c r="S513" s="127"/>
    </row>
    <row r="514" spans="1:19" x14ac:dyDescent="0.25">
      <c r="A514" s="124"/>
      <c r="B514" s="20"/>
      <c r="C514" s="20"/>
      <c r="D514" s="20"/>
      <c r="E514" s="152"/>
      <c r="F514" s="126"/>
      <c r="G514" s="126"/>
      <c r="H514" s="127"/>
      <c r="I514" s="124"/>
      <c r="J514" s="70"/>
      <c r="K514" s="70"/>
      <c r="L514" s="20"/>
      <c r="M514" s="127"/>
      <c r="N514" s="124"/>
      <c r="O514" s="20"/>
      <c r="P514" s="20"/>
      <c r="Q514" s="20"/>
      <c r="R514" s="20"/>
      <c r="S514" s="127"/>
    </row>
    <row r="515" spans="1:19" x14ac:dyDescent="0.25">
      <c r="A515" s="124"/>
      <c r="B515" s="20"/>
      <c r="C515" s="20"/>
      <c r="D515" s="20"/>
      <c r="E515" s="152"/>
      <c r="F515" s="126"/>
      <c r="G515" s="126"/>
      <c r="H515" s="127"/>
      <c r="I515" s="124"/>
      <c r="J515" s="70"/>
      <c r="K515" s="70"/>
      <c r="L515" s="20"/>
      <c r="M515" s="127"/>
      <c r="N515" s="124"/>
      <c r="O515" s="20"/>
      <c r="P515" s="20"/>
      <c r="Q515" s="20"/>
      <c r="R515" s="20"/>
      <c r="S515" s="127"/>
    </row>
    <row r="516" spans="1:19" x14ac:dyDescent="0.25">
      <c r="A516" s="124"/>
      <c r="B516" s="20"/>
      <c r="C516" s="20"/>
      <c r="D516" s="20"/>
      <c r="E516" s="152"/>
      <c r="F516" s="126"/>
      <c r="G516" s="126"/>
      <c r="H516" s="127"/>
      <c r="I516" s="124"/>
      <c r="J516" s="70"/>
      <c r="K516" s="70"/>
      <c r="L516" s="20"/>
      <c r="M516" s="127"/>
      <c r="N516" s="124"/>
      <c r="O516" s="20"/>
      <c r="P516" s="20"/>
      <c r="Q516" s="20"/>
      <c r="R516" s="20"/>
      <c r="S516" s="127"/>
    </row>
    <row r="517" spans="1:19" x14ac:dyDescent="0.25">
      <c r="A517" s="124"/>
      <c r="B517" s="20"/>
      <c r="C517" s="20"/>
      <c r="D517" s="20"/>
      <c r="E517" s="152"/>
      <c r="F517" s="126"/>
      <c r="G517" s="126"/>
      <c r="H517" s="127"/>
      <c r="I517" s="124"/>
      <c r="J517" s="70"/>
      <c r="K517" s="70"/>
      <c r="L517" s="20"/>
      <c r="M517" s="127"/>
      <c r="N517" s="124"/>
      <c r="O517" s="20"/>
      <c r="P517" s="20"/>
      <c r="Q517" s="20"/>
      <c r="R517" s="20"/>
      <c r="S517" s="127"/>
    </row>
    <row r="518" spans="1:19" x14ac:dyDescent="0.25">
      <c r="A518" s="124"/>
      <c r="B518" s="20"/>
      <c r="C518" s="20"/>
      <c r="D518" s="20"/>
      <c r="E518" s="152"/>
      <c r="F518" s="126"/>
      <c r="G518" s="126"/>
      <c r="H518" s="127"/>
      <c r="I518" s="124"/>
      <c r="J518" s="70"/>
      <c r="K518" s="70"/>
      <c r="L518" s="20"/>
      <c r="M518" s="127"/>
      <c r="N518" s="124"/>
      <c r="O518" s="20"/>
      <c r="P518" s="20"/>
      <c r="Q518" s="20"/>
      <c r="R518" s="20"/>
      <c r="S518" s="127"/>
    </row>
    <row r="519" spans="1:19" x14ac:dyDescent="0.25">
      <c r="A519" s="124"/>
      <c r="B519" s="20"/>
      <c r="C519" s="20"/>
      <c r="D519" s="20"/>
      <c r="E519" s="152"/>
      <c r="F519" s="126"/>
      <c r="G519" s="126"/>
      <c r="H519" s="127"/>
      <c r="I519" s="124"/>
      <c r="J519" s="70"/>
      <c r="K519" s="70"/>
      <c r="L519" s="20"/>
      <c r="M519" s="127"/>
      <c r="N519" s="124"/>
      <c r="O519" s="20"/>
      <c r="P519" s="20"/>
      <c r="Q519" s="20"/>
      <c r="R519" s="20"/>
      <c r="S519" s="127"/>
    </row>
    <row r="520" spans="1:19" x14ac:dyDescent="0.25">
      <c r="A520" s="124"/>
      <c r="B520" s="20"/>
      <c r="C520" s="20"/>
      <c r="D520" s="20"/>
      <c r="E520" s="152"/>
      <c r="F520" s="126"/>
      <c r="G520" s="126"/>
      <c r="H520" s="127"/>
      <c r="I520" s="124"/>
      <c r="J520" s="70"/>
      <c r="K520" s="70"/>
      <c r="L520" s="20"/>
      <c r="M520" s="127"/>
      <c r="N520" s="124"/>
      <c r="O520" s="20"/>
      <c r="P520" s="20"/>
      <c r="Q520" s="20"/>
      <c r="R520" s="20"/>
      <c r="S520" s="127"/>
    </row>
    <row r="521" spans="1:19" x14ac:dyDescent="0.25">
      <c r="A521" s="124"/>
      <c r="B521" s="20"/>
      <c r="C521" s="20"/>
      <c r="D521" s="20"/>
      <c r="E521" s="152"/>
      <c r="F521" s="126"/>
      <c r="G521" s="126"/>
      <c r="H521" s="127"/>
      <c r="I521" s="124"/>
      <c r="J521" s="70"/>
      <c r="K521" s="70"/>
      <c r="L521" s="20"/>
      <c r="M521" s="127"/>
      <c r="N521" s="124"/>
      <c r="O521" s="20"/>
      <c r="P521" s="20"/>
      <c r="Q521" s="20"/>
      <c r="R521" s="20"/>
      <c r="S521" s="127"/>
    </row>
    <row r="522" spans="1:19" x14ac:dyDescent="0.25">
      <c r="A522" s="124"/>
      <c r="B522" s="20"/>
      <c r="C522" s="20"/>
      <c r="D522" s="20"/>
      <c r="E522" s="152"/>
      <c r="F522" s="126"/>
      <c r="G522" s="126"/>
      <c r="H522" s="127"/>
      <c r="I522" s="124"/>
      <c r="J522" s="70"/>
      <c r="K522" s="70"/>
      <c r="L522" s="20"/>
      <c r="M522" s="127"/>
      <c r="N522" s="124"/>
      <c r="O522" s="20"/>
      <c r="P522" s="20"/>
      <c r="Q522" s="20"/>
      <c r="R522" s="20"/>
      <c r="S522" s="127"/>
    </row>
    <row r="523" spans="1:19" x14ac:dyDescent="0.25">
      <c r="A523" s="124"/>
      <c r="B523" s="20"/>
      <c r="C523" s="20"/>
      <c r="D523" s="20"/>
      <c r="E523" s="152"/>
      <c r="F523" s="126"/>
      <c r="G523" s="126"/>
      <c r="H523" s="127"/>
      <c r="I523" s="124"/>
      <c r="J523" s="70"/>
      <c r="K523" s="70"/>
      <c r="L523" s="20"/>
      <c r="M523" s="127"/>
      <c r="N523" s="124"/>
      <c r="O523" s="20"/>
      <c r="P523" s="20"/>
      <c r="Q523" s="20"/>
      <c r="R523" s="20"/>
      <c r="S523" s="127"/>
    </row>
    <row r="524" spans="1:19" x14ac:dyDescent="0.25">
      <c r="A524" s="124"/>
      <c r="B524" s="20"/>
      <c r="C524" s="20"/>
      <c r="D524" s="20"/>
      <c r="E524" s="152"/>
      <c r="F524" s="126"/>
      <c r="G524" s="126"/>
      <c r="H524" s="127"/>
      <c r="I524" s="124"/>
      <c r="J524" s="70"/>
      <c r="K524" s="70"/>
      <c r="L524" s="20"/>
      <c r="M524" s="127"/>
      <c r="N524" s="124"/>
      <c r="O524" s="20"/>
      <c r="P524" s="20"/>
      <c r="Q524" s="20"/>
      <c r="R524" s="20"/>
      <c r="S524" s="127"/>
    </row>
    <row r="525" spans="1:19" x14ac:dyDescent="0.25">
      <c r="A525" s="124"/>
      <c r="B525" s="20"/>
      <c r="C525" s="20"/>
      <c r="D525" s="20"/>
      <c r="E525" s="152"/>
      <c r="F525" s="126"/>
      <c r="G525" s="126"/>
      <c r="H525" s="127"/>
      <c r="I525" s="124"/>
      <c r="J525" s="70"/>
      <c r="K525" s="70"/>
      <c r="L525" s="20"/>
      <c r="M525" s="127"/>
      <c r="N525" s="124"/>
      <c r="O525" s="20"/>
      <c r="P525" s="20"/>
      <c r="Q525" s="20"/>
      <c r="R525" s="20"/>
      <c r="S525" s="127"/>
    </row>
    <row r="526" spans="1:19" x14ac:dyDescent="0.25">
      <c r="A526" s="124"/>
      <c r="B526" s="20"/>
      <c r="C526" s="20"/>
      <c r="D526" s="20"/>
      <c r="E526" s="152"/>
      <c r="F526" s="126"/>
      <c r="G526" s="126"/>
      <c r="H526" s="127"/>
      <c r="I526" s="124"/>
      <c r="J526" s="70"/>
      <c r="K526" s="70"/>
      <c r="L526" s="20"/>
      <c r="M526" s="127"/>
      <c r="N526" s="124"/>
      <c r="O526" s="20"/>
      <c r="P526" s="20"/>
      <c r="Q526" s="20"/>
      <c r="R526" s="20"/>
      <c r="S526" s="127"/>
    </row>
    <row r="527" spans="1:19" x14ac:dyDescent="0.25">
      <c r="A527" s="124"/>
      <c r="B527" s="20"/>
      <c r="C527" s="20"/>
      <c r="D527" s="20"/>
      <c r="E527" s="152"/>
      <c r="F527" s="126"/>
      <c r="G527" s="126"/>
      <c r="H527" s="127"/>
      <c r="I527" s="124"/>
      <c r="J527" s="70"/>
      <c r="K527" s="70"/>
      <c r="L527" s="20"/>
      <c r="M527" s="127"/>
      <c r="N527" s="124"/>
      <c r="O527" s="20"/>
      <c r="P527" s="20"/>
      <c r="Q527" s="20"/>
      <c r="R527" s="20"/>
      <c r="S527" s="127"/>
    </row>
    <row r="528" spans="1:19" x14ac:dyDescent="0.25">
      <c r="A528" s="124"/>
      <c r="B528" s="20"/>
      <c r="C528" s="20"/>
      <c r="D528" s="20"/>
      <c r="E528" s="152"/>
      <c r="F528" s="126"/>
      <c r="G528" s="126"/>
      <c r="H528" s="127"/>
      <c r="I528" s="124"/>
      <c r="J528" s="70"/>
      <c r="K528" s="70"/>
      <c r="L528" s="20"/>
      <c r="M528" s="127"/>
      <c r="N528" s="124"/>
      <c r="O528" s="20"/>
      <c r="P528" s="20"/>
      <c r="Q528" s="20"/>
      <c r="R528" s="20"/>
      <c r="S528" s="127"/>
    </row>
    <row r="529" spans="1:19" x14ac:dyDescent="0.25">
      <c r="A529" s="124"/>
      <c r="B529" s="20"/>
      <c r="C529" s="20"/>
      <c r="D529" s="20"/>
      <c r="E529" s="152"/>
      <c r="F529" s="126"/>
      <c r="G529" s="126"/>
      <c r="H529" s="127"/>
      <c r="I529" s="124"/>
      <c r="J529" s="70"/>
      <c r="K529" s="70"/>
      <c r="L529" s="20"/>
      <c r="M529" s="127"/>
      <c r="N529" s="124"/>
      <c r="O529" s="20"/>
      <c r="P529" s="20"/>
      <c r="Q529" s="20"/>
      <c r="R529" s="20"/>
      <c r="S529" s="127"/>
    </row>
    <row r="530" spans="1:19" x14ac:dyDescent="0.25">
      <c r="A530" s="124"/>
      <c r="B530" s="20"/>
      <c r="C530" s="20"/>
      <c r="D530" s="20"/>
      <c r="E530" s="152"/>
      <c r="F530" s="126"/>
      <c r="G530" s="126"/>
      <c r="H530" s="127"/>
      <c r="I530" s="124"/>
      <c r="J530" s="70"/>
      <c r="K530" s="70"/>
      <c r="L530" s="20"/>
      <c r="M530" s="127"/>
      <c r="N530" s="124"/>
      <c r="O530" s="20"/>
      <c r="P530" s="20"/>
      <c r="Q530" s="20"/>
      <c r="R530" s="20"/>
      <c r="S530" s="127"/>
    </row>
    <row r="531" spans="1:19" x14ac:dyDescent="0.25">
      <c r="A531" s="124"/>
      <c r="B531" s="20"/>
      <c r="C531" s="20"/>
      <c r="D531" s="20"/>
      <c r="E531" s="152"/>
      <c r="F531" s="126"/>
      <c r="G531" s="126"/>
      <c r="H531" s="127"/>
      <c r="I531" s="124"/>
      <c r="J531" s="70"/>
      <c r="K531" s="70"/>
      <c r="L531" s="20"/>
      <c r="M531" s="127"/>
      <c r="N531" s="124"/>
      <c r="O531" s="20"/>
      <c r="P531" s="20"/>
      <c r="Q531" s="20"/>
      <c r="R531" s="20"/>
      <c r="S531" s="127"/>
    </row>
    <row r="532" spans="1:19" x14ac:dyDescent="0.25">
      <c r="A532" s="124"/>
      <c r="B532" s="20"/>
      <c r="C532" s="20"/>
      <c r="D532" s="20"/>
      <c r="E532" s="152"/>
      <c r="F532" s="126"/>
      <c r="G532" s="126"/>
      <c r="H532" s="127"/>
      <c r="I532" s="124"/>
      <c r="J532" s="70"/>
      <c r="K532" s="70"/>
      <c r="L532" s="20"/>
      <c r="M532" s="127"/>
      <c r="N532" s="124"/>
      <c r="O532" s="20"/>
      <c r="P532" s="20"/>
      <c r="Q532" s="20"/>
      <c r="R532" s="20"/>
      <c r="S532" s="127"/>
    </row>
    <row r="533" spans="1:19" x14ac:dyDescent="0.25">
      <c r="A533" s="124"/>
      <c r="B533" s="20"/>
      <c r="C533" s="20"/>
      <c r="D533" s="20"/>
      <c r="E533" s="152"/>
      <c r="F533" s="126"/>
      <c r="G533" s="126"/>
      <c r="H533" s="127"/>
      <c r="I533" s="124"/>
      <c r="J533" s="70"/>
      <c r="K533" s="70"/>
      <c r="L533" s="20"/>
      <c r="M533" s="127"/>
      <c r="N533" s="124"/>
      <c r="O533" s="20"/>
      <c r="P533" s="20"/>
      <c r="Q533" s="20"/>
      <c r="R533" s="20"/>
      <c r="S533" s="127"/>
    </row>
    <row r="534" spans="1:19" x14ac:dyDescent="0.25">
      <c r="A534" s="124"/>
      <c r="B534" s="20"/>
      <c r="C534" s="20"/>
      <c r="D534" s="20"/>
      <c r="E534" s="152"/>
      <c r="F534" s="126"/>
      <c r="G534" s="126"/>
      <c r="H534" s="127"/>
      <c r="I534" s="124"/>
      <c r="J534" s="70"/>
      <c r="K534" s="70"/>
      <c r="L534" s="20"/>
      <c r="M534" s="127"/>
      <c r="N534" s="124"/>
      <c r="O534" s="20"/>
      <c r="P534" s="20"/>
      <c r="Q534" s="20"/>
      <c r="R534" s="20"/>
      <c r="S534" s="127"/>
    </row>
    <row r="535" spans="1:19" x14ac:dyDescent="0.25">
      <c r="A535" s="124"/>
      <c r="B535" s="20"/>
      <c r="C535" s="20"/>
      <c r="D535" s="20"/>
      <c r="E535" s="152"/>
      <c r="F535" s="126"/>
      <c r="G535" s="126"/>
      <c r="H535" s="127"/>
      <c r="I535" s="124"/>
      <c r="J535" s="70"/>
      <c r="K535" s="70"/>
      <c r="L535" s="20"/>
      <c r="M535" s="127"/>
      <c r="N535" s="124"/>
      <c r="O535" s="20"/>
      <c r="P535" s="20"/>
      <c r="Q535" s="20"/>
      <c r="R535" s="20"/>
      <c r="S535" s="127"/>
    </row>
    <row r="536" spans="1:19" x14ac:dyDescent="0.25">
      <c r="A536" s="124"/>
      <c r="B536" s="20"/>
      <c r="C536" s="20"/>
      <c r="D536" s="20"/>
      <c r="E536" s="152"/>
      <c r="F536" s="126"/>
      <c r="G536" s="126"/>
      <c r="H536" s="127"/>
      <c r="I536" s="124"/>
      <c r="J536" s="70"/>
      <c r="K536" s="70"/>
      <c r="L536" s="20"/>
      <c r="M536" s="127"/>
      <c r="N536" s="124"/>
      <c r="O536" s="20"/>
      <c r="P536" s="20"/>
      <c r="Q536" s="20"/>
      <c r="R536" s="20"/>
      <c r="S536" s="127"/>
    </row>
    <row r="537" spans="1:19" x14ac:dyDescent="0.25">
      <c r="A537" s="124"/>
      <c r="B537" s="20"/>
      <c r="C537" s="20"/>
      <c r="D537" s="20"/>
      <c r="E537" s="152"/>
      <c r="F537" s="126"/>
      <c r="G537" s="126"/>
      <c r="H537" s="127"/>
      <c r="I537" s="124"/>
      <c r="J537" s="70"/>
      <c r="K537" s="70"/>
      <c r="L537" s="20"/>
      <c r="M537" s="127"/>
      <c r="N537" s="124"/>
      <c r="O537" s="20"/>
      <c r="P537" s="20"/>
      <c r="Q537" s="20"/>
      <c r="R537" s="20"/>
      <c r="S537" s="127"/>
    </row>
    <row r="538" spans="1:19" x14ac:dyDescent="0.25">
      <c r="A538" s="124"/>
      <c r="B538" s="20"/>
      <c r="C538" s="20"/>
      <c r="D538" s="20"/>
      <c r="E538" s="152"/>
      <c r="F538" s="126"/>
      <c r="G538" s="126"/>
      <c r="H538" s="127"/>
      <c r="I538" s="124"/>
      <c r="J538" s="70"/>
      <c r="K538" s="70"/>
      <c r="L538" s="20"/>
      <c r="M538" s="127"/>
      <c r="N538" s="124"/>
      <c r="O538" s="20"/>
      <c r="P538" s="20"/>
      <c r="Q538" s="20"/>
      <c r="R538" s="20"/>
      <c r="S538" s="127"/>
    </row>
    <row r="539" spans="1:19" x14ac:dyDescent="0.25">
      <c r="A539" s="124"/>
      <c r="B539" s="20"/>
      <c r="C539" s="20"/>
      <c r="D539" s="20"/>
      <c r="E539" s="152"/>
      <c r="F539" s="126"/>
      <c r="G539" s="126"/>
      <c r="H539" s="127"/>
      <c r="I539" s="124"/>
      <c r="J539" s="70"/>
      <c r="K539" s="70"/>
      <c r="L539" s="20"/>
      <c r="M539" s="127"/>
      <c r="N539" s="124"/>
      <c r="O539" s="20"/>
      <c r="P539" s="20"/>
      <c r="Q539" s="20"/>
      <c r="R539" s="20"/>
      <c r="S539" s="127"/>
    </row>
    <row r="540" spans="1:19" x14ac:dyDescent="0.25">
      <c r="A540" s="124"/>
      <c r="B540" s="20"/>
      <c r="C540" s="20"/>
      <c r="D540" s="20"/>
      <c r="E540" s="152"/>
      <c r="F540" s="126"/>
      <c r="G540" s="126"/>
      <c r="H540" s="127"/>
      <c r="I540" s="124"/>
      <c r="J540" s="70"/>
      <c r="K540" s="70"/>
      <c r="L540" s="20"/>
      <c r="M540" s="127"/>
      <c r="N540" s="124"/>
      <c r="O540" s="20"/>
      <c r="P540" s="20"/>
      <c r="Q540" s="20"/>
      <c r="R540" s="20"/>
      <c r="S540" s="127"/>
    </row>
    <row r="541" spans="1:19" x14ac:dyDescent="0.25">
      <c r="A541" s="124"/>
      <c r="B541" s="20"/>
      <c r="C541" s="20"/>
      <c r="D541" s="20"/>
      <c r="E541" s="152"/>
      <c r="F541" s="126"/>
      <c r="G541" s="126"/>
      <c r="H541" s="127"/>
      <c r="I541" s="124"/>
      <c r="J541" s="70"/>
      <c r="K541" s="70"/>
      <c r="L541" s="20"/>
      <c r="M541" s="127"/>
      <c r="N541" s="124"/>
      <c r="O541" s="20"/>
      <c r="P541" s="20"/>
      <c r="Q541" s="20"/>
      <c r="R541" s="20"/>
      <c r="S541" s="127"/>
    </row>
    <row r="542" spans="1:19" x14ac:dyDescent="0.25">
      <c r="A542" s="124"/>
      <c r="B542" s="20"/>
      <c r="C542" s="20"/>
      <c r="D542" s="20"/>
      <c r="E542" s="152"/>
      <c r="F542" s="126"/>
      <c r="G542" s="126"/>
      <c r="H542" s="127"/>
      <c r="I542" s="124"/>
      <c r="J542" s="70"/>
      <c r="K542" s="70"/>
      <c r="L542" s="20"/>
      <c r="M542" s="127"/>
      <c r="N542" s="124"/>
      <c r="O542" s="20"/>
      <c r="P542" s="20"/>
      <c r="Q542" s="20"/>
      <c r="R542" s="20"/>
      <c r="S542" s="127"/>
    </row>
    <row r="543" spans="1:19" x14ac:dyDescent="0.25">
      <c r="A543" s="124"/>
      <c r="B543" s="20"/>
      <c r="C543" s="20"/>
      <c r="D543" s="20"/>
      <c r="E543" s="152"/>
      <c r="F543" s="126"/>
      <c r="G543" s="126"/>
      <c r="H543" s="127"/>
      <c r="I543" s="124"/>
      <c r="J543" s="70"/>
      <c r="K543" s="70"/>
      <c r="L543" s="20"/>
      <c r="M543" s="127"/>
      <c r="N543" s="124"/>
      <c r="O543" s="20"/>
      <c r="P543" s="20"/>
      <c r="Q543" s="20"/>
      <c r="R543" s="20"/>
      <c r="S543" s="127"/>
    </row>
    <row r="544" spans="1:19" x14ac:dyDescent="0.25">
      <c r="A544" s="124"/>
      <c r="B544" s="20"/>
      <c r="C544" s="20"/>
      <c r="D544" s="20"/>
      <c r="E544" s="152"/>
      <c r="F544" s="126"/>
      <c r="G544" s="126"/>
      <c r="H544" s="127"/>
      <c r="I544" s="124"/>
      <c r="J544" s="70"/>
      <c r="K544" s="70"/>
      <c r="L544" s="20"/>
      <c r="M544" s="127"/>
      <c r="N544" s="124"/>
      <c r="O544" s="20"/>
      <c r="P544" s="20"/>
      <c r="Q544" s="20"/>
      <c r="R544" s="20"/>
      <c r="S544" s="127"/>
    </row>
    <row r="545" spans="1:19" x14ac:dyDescent="0.25">
      <c r="A545" s="124"/>
      <c r="B545" s="20"/>
      <c r="C545" s="20"/>
      <c r="D545" s="20"/>
      <c r="E545" s="152"/>
      <c r="F545" s="126"/>
      <c r="G545" s="126"/>
      <c r="H545" s="127"/>
      <c r="I545" s="124"/>
      <c r="J545" s="70"/>
      <c r="K545" s="70"/>
      <c r="L545" s="20"/>
      <c r="M545" s="127"/>
      <c r="N545" s="124"/>
      <c r="O545" s="20"/>
      <c r="P545" s="20"/>
      <c r="Q545" s="20"/>
      <c r="R545" s="20"/>
      <c r="S545" s="127"/>
    </row>
    <row r="546" spans="1:19" x14ac:dyDescent="0.25">
      <c r="A546" s="124"/>
      <c r="B546" s="20"/>
      <c r="C546" s="20"/>
      <c r="D546" s="20"/>
      <c r="E546" s="152"/>
      <c r="F546" s="126"/>
      <c r="G546" s="126"/>
      <c r="H546" s="127"/>
      <c r="I546" s="124"/>
      <c r="J546" s="70"/>
      <c r="K546" s="70"/>
      <c r="L546" s="20"/>
      <c r="M546" s="127"/>
      <c r="N546" s="124"/>
      <c r="O546" s="20"/>
      <c r="P546" s="20"/>
      <c r="Q546" s="20"/>
      <c r="R546" s="20"/>
      <c r="S546" s="127"/>
    </row>
    <row r="547" spans="1:19" x14ac:dyDescent="0.25">
      <c r="A547" s="124"/>
      <c r="B547" s="20"/>
      <c r="C547" s="20"/>
      <c r="D547" s="20"/>
      <c r="E547" s="152"/>
      <c r="F547" s="126"/>
      <c r="G547" s="126"/>
      <c r="H547" s="127"/>
      <c r="I547" s="124"/>
      <c r="J547" s="70"/>
      <c r="K547" s="70"/>
      <c r="L547" s="20"/>
      <c r="M547" s="127"/>
      <c r="N547" s="124"/>
      <c r="O547" s="20"/>
      <c r="P547" s="20"/>
      <c r="Q547" s="20"/>
      <c r="R547" s="20"/>
      <c r="S547" s="127"/>
    </row>
    <row r="548" spans="1:19" x14ac:dyDescent="0.25">
      <c r="A548" s="124"/>
      <c r="B548" s="20"/>
      <c r="C548" s="20"/>
      <c r="D548" s="20"/>
      <c r="E548" s="152"/>
      <c r="F548" s="126"/>
      <c r="G548" s="126"/>
      <c r="H548" s="127"/>
      <c r="I548" s="124"/>
      <c r="J548" s="70"/>
      <c r="K548" s="70"/>
      <c r="L548" s="20"/>
      <c r="M548" s="127"/>
      <c r="N548" s="124"/>
      <c r="O548" s="20"/>
      <c r="P548" s="20"/>
      <c r="Q548" s="20"/>
      <c r="R548" s="20"/>
      <c r="S548" s="127"/>
    </row>
    <row r="549" spans="1:19" x14ac:dyDescent="0.25">
      <c r="A549" s="124"/>
      <c r="B549" s="20"/>
      <c r="C549" s="20"/>
      <c r="D549" s="20"/>
      <c r="E549" s="152"/>
      <c r="F549" s="126"/>
      <c r="G549" s="126"/>
      <c r="H549" s="127"/>
      <c r="I549" s="124"/>
      <c r="J549" s="70"/>
      <c r="K549" s="70"/>
      <c r="L549" s="20"/>
      <c r="M549" s="127"/>
      <c r="N549" s="124"/>
      <c r="O549" s="20"/>
      <c r="P549" s="20"/>
      <c r="Q549" s="20"/>
      <c r="R549" s="20"/>
      <c r="S549" s="127"/>
    </row>
    <row r="550" spans="1:19" x14ac:dyDescent="0.25">
      <c r="A550" s="124"/>
      <c r="B550" s="20"/>
      <c r="C550" s="20"/>
      <c r="D550" s="20"/>
      <c r="E550" s="152"/>
      <c r="F550" s="126"/>
      <c r="G550" s="126"/>
      <c r="H550" s="127"/>
      <c r="I550" s="124"/>
      <c r="J550" s="70"/>
      <c r="K550" s="70"/>
      <c r="L550" s="20"/>
      <c r="M550" s="127"/>
      <c r="N550" s="124"/>
      <c r="O550" s="20"/>
      <c r="P550" s="20"/>
      <c r="Q550" s="20"/>
      <c r="R550" s="20"/>
      <c r="S550" s="127"/>
    </row>
    <row r="551" spans="1:19" x14ac:dyDescent="0.25">
      <c r="A551" s="124"/>
      <c r="B551" s="20"/>
      <c r="C551" s="20"/>
      <c r="D551" s="20"/>
      <c r="E551" s="152"/>
      <c r="F551" s="126"/>
      <c r="G551" s="126"/>
      <c r="H551" s="127"/>
      <c r="I551" s="124"/>
      <c r="J551" s="70"/>
      <c r="K551" s="70"/>
      <c r="L551" s="20"/>
      <c r="M551" s="127"/>
      <c r="N551" s="124"/>
      <c r="O551" s="20"/>
      <c r="P551" s="20"/>
      <c r="Q551" s="20"/>
      <c r="R551" s="20"/>
      <c r="S551" s="127"/>
    </row>
    <row r="552" spans="1:19" x14ac:dyDescent="0.25">
      <c r="A552" s="124"/>
      <c r="B552" s="20"/>
      <c r="C552" s="20"/>
      <c r="D552" s="20"/>
      <c r="E552" s="152"/>
      <c r="F552" s="126"/>
      <c r="G552" s="126"/>
      <c r="H552" s="127"/>
      <c r="I552" s="124"/>
      <c r="J552" s="70"/>
      <c r="K552" s="70"/>
      <c r="L552" s="20"/>
      <c r="M552" s="127"/>
      <c r="N552" s="124"/>
      <c r="O552" s="20"/>
      <c r="P552" s="20"/>
      <c r="Q552" s="20"/>
      <c r="R552" s="20"/>
      <c r="S552" s="127"/>
    </row>
    <row r="553" spans="1:19" x14ac:dyDescent="0.25">
      <c r="A553" s="124"/>
      <c r="B553" s="20"/>
      <c r="C553" s="20"/>
      <c r="D553" s="20"/>
      <c r="E553" s="152"/>
      <c r="F553" s="126"/>
      <c r="G553" s="126"/>
      <c r="H553" s="127"/>
      <c r="I553" s="124"/>
      <c r="J553" s="70"/>
      <c r="K553" s="70"/>
      <c r="L553" s="20"/>
      <c r="M553" s="127"/>
      <c r="N553" s="124"/>
      <c r="O553" s="20"/>
      <c r="P553" s="20"/>
      <c r="Q553" s="20"/>
      <c r="R553" s="20"/>
      <c r="S553" s="127"/>
    </row>
    <row r="554" spans="1:19" x14ac:dyDescent="0.25">
      <c r="A554" s="124"/>
      <c r="B554" s="20"/>
      <c r="C554" s="20"/>
      <c r="D554" s="20"/>
      <c r="E554" s="152"/>
      <c r="F554" s="126"/>
      <c r="G554" s="126"/>
      <c r="H554" s="127"/>
      <c r="I554" s="124"/>
      <c r="J554" s="70"/>
      <c r="K554" s="70"/>
      <c r="L554" s="20"/>
      <c r="M554" s="127"/>
      <c r="N554" s="124"/>
      <c r="O554" s="20"/>
      <c r="P554" s="20"/>
      <c r="Q554" s="20"/>
      <c r="R554" s="20"/>
      <c r="S554" s="127"/>
    </row>
    <row r="555" spans="1:19" x14ac:dyDescent="0.25">
      <c r="A555" s="124"/>
      <c r="B555" s="20"/>
      <c r="C555" s="20"/>
      <c r="D555" s="20"/>
      <c r="E555" s="152"/>
      <c r="F555" s="126"/>
      <c r="G555" s="126"/>
      <c r="H555" s="127"/>
      <c r="I555" s="124"/>
      <c r="J555" s="70"/>
      <c r="K555" s="70"/>
      <c r="L555" s="20"/>
      <c r="M555" s="127"/>
      <c r="N555" s="124"/>
      <c r="O555" s="20"/>
      <c r="P555" s="20"/>
      <c r="Q555" s="20"/>
      <c r="R555" s="20"/>
      <c r="S555" s="127"/>
    </row>
    <row r="556" spans="1:19" x14ac:dyDescent="0.25">
      <c r="A556" s="124"/>
      <c r="B556" s="20"/>
      <c r="C556" s="20"/>
      <c r="D556" s="20"/>
      <c r="E556" s="152"/>
      <c r="F556" s="126"/>
      <c r="G556" s="126"/>
      <c r="H556" s="127"/>
      <c r="I556" s="124"/>
      <c r="J556" s="70"/>
      <c r="K556" s="70"/>
      <c r="L556" s="20"/>
      <c r="M556" s="127"/>
      <c r="N556" s="124"/>
      <c r="O556" s="20"/>
      <c r="P556" s="20"/>
      <c r="Q556" s="20"/>
      <c r="R556" s="20"/>
      <c r="S556" s="127"/>
    </row>
    <row r="557" spans="1:19" x14ac:dyDescent="0.25">
      <c r="A557" s="124"/>
      <c r="B557" s="20"/>
      <c r="C557" s="20"/>
      <c r="D557" s="20"/>
      <c r="E557" s="152"/>
      <c r="F557" s="126"/>
      <c r="G557" s="126"/>
      <c r="H557" s="127"/>
      <c r="I557" s="124"/>
      <c r="J557" s="70"/>
      <c r="K557" s="70"/>
      <c r="L557" s="20"/>
      <c r="M557" s="127"/>
      <c r="N557" s="124"/>
      <c r="O557" s="20"/>
      <c r="P557" s="20"/>
      <c r="Q557" s="20"/>
      <c r="R557" s="20"/>
      <c r="S557" s="127"/>
    </row>
    <row r="558" spans="1:19" x14ac:dyDescent="0.25">
      <c r="A558" s="124"/>
      <c r="B558" s="20"/>
      <c r="C558" s="20"/>
      <c r="D558" s="20"/>
      <c r="E558" s="152"/>
      <c r="F558" s="126"/>
      <c r="G558" s="126"/>
      <c r="H558" s="127"/>
      <c r="I558" s="124"/>
      <c r="J558" s="70"/>
      <c r="K558" s="70"/>
      <c r="L558" s="20"/>
      <c r="M558" s="127"/>
      <c r="N558" s="124"/>
      <c r="O558" s="20"/>
      <c r="P558" s="20"/>
      <c r="Q558" s="20"/>
      <c r="R558" s="20"/>
      <c r="S558" s="127"/>
    </row>
    <row r="559" spans="1:19" x14ac:dyDescent="0.25">
      <c r="A559" s="124"/>
      <c r="B559" s="20"/>
      <c r="C559" s="20"/>
      <c r="D559" s="20"/>
      <c r="E559" s="152"/>
      <c r="F559" s="126"/>
      <c r="G559" s="126"/>
      <c r="H559" s="127"/>
      <c r="I559" s="124"/>
      <c r="J559" s="70"/>
      <c r="K559" s="70"/>
      <c r="L559" s="20"/>
      <c r="M559" s="127"/>
      <c r="N559" s="124"/>
      <c r="O559" s="20"/>
      <c r="P559" s="20"/>
      <c r="Q559" s="20"/>
      <c r="R559" s="20"/>
      <c r="S559" s="127"/>
    </row>
    <row r="560" spans="1:19" x14ac:dyDescent="0.25">
      <c r="A560" s="124"/>
      <c r="B560" s="20"/>
      <c r="C560" s="20"/>
      <c r="D560" s="20"/>
      <c r="E560" s="152"/>
      <c r="F560" s="126"/>
      <c r="G560" s="126"/>
      <c r="H560" s="127"/>
      <c r="I560" s="124"/>
      <c r="J560" s="70"/>
      <c r="K560" s="70"/>
      <c r="L560" s="20"/>
      <c r="M560" s="127"/>
      <c r="N560" s="124"/>
      <c r="O560" s="20"/>
      <c r="P560" s="20"/>
      <c r="Q560" s="20"/>
      <c r="R560" s="20"/>
      <c r="S560" s="127"/>
    </row>
    <row r="561" spans="1:19" x14ac:dyDescent="0.25">
      <c r="A561" s="124"/>
      <c r="B561" s="20"/>
      <c r="C561" s="20"/>
      <c r="D561" s="20"/>
      <c r="E561" s="152"/>
      <c r="F561" s="126"/>
      <c r="G561" s="126"/>
      <c r="H561" s="127"/>
      <c r="I561" s="124"/>
      <c r="J561" s="70"/>
      <c r="K561" s="70"/>
      <c r="L561" s="20"/>
      <c r="M561" s="127"/>
      <c r="N561" s="124"/>
      <c r="O561" s="20"/>
      <c r="P561" s="20"/>
      <c r="Q561" s="20"/>
      <c r="R561" s="20"/>
      <c r="S561" s="127"/>
    </row>
    <row r="562" spans="1:19" x14ac:dyDescent="0.25">
      <c r="A562" s="124"/>
      <c r="B562" s="20"/>
      <c r="C562" s="20"/>
      <c r="D562" s="20"/>
      <c r="E562" s="152"/>
      <c r="F562" s="126"/>
      <c r="G562" s="126"/>
      <c r="H562" s="127"/>
      <c r="I562" s="124"/>
      <c r="J562" s="70"/>
      <c r="K562" s="70"/>
      <c r="L562" s="20"/>
      <c r="M562" s="127"/>
      <c r="N562" s="124"/>
      <c r="O562" s="20"/>
      <c r="P562" s="20"/>
      <c r="Q562" s="20"/>
      <c r="R562" s="20"/>
      <c r="S562" s="127"/>
    </row>
    <row r="563" spans="1:19" x14ac:dyDescent="0.25">
      <c r="A563" s="124"/>
      <c r="B563" s="20"/>
      <c r="C563" s="20"/>
      <c r="D563" s="20"/>
      <c r="E563" s="152"/>
      <c r="F563" s="126"/>
      <c r="G563" s="126"/>
      <c r="H563" s="127"/>
      <c r="I563" s="124"/>
      <c r="J563" s="70"/>
      <c r="K563" s="70"/>
      <c r="L563" s="20"/>
      <c r="M563" s="127"/>
      <c r="N563" s="124"/>
      <c r="O563" s="20"/>
      <c r="P563" s="20"/>
      <c r="Q563" s="20"/>
      <c r="R563" s="20"/>
      <c r="S563" s="127"/>
    </row>
    <row r="564" spans="1:19" x14ac:dyDescent="0.25">
      <c r="A564" s="124"/>
      <c r="B564" s="20"/>
      <c r="C564" s="20"/>
      <c r="D564" s="20"/>
      <c r="E564" s="152"/>
      <c r="F564" s="126"/>
      <c r="G564" s="126"/>
      <c r="H564" s="127"/>
      <c r="I564" s="124"/>
      <c r="J564" s="70"/>
      <c r="K564" s="70"/>
      <c r="L564" s="20"/>
      <c r="M564" s="127"/>
      <c r="N564" s="124"/>
      <c r="O564" s="20"/>
      <c r="P564" s="20"/>
      <c r="Q564" s="20"/>
      <c r="R564" s="20"/>
      <c r="S564" s="127"/>
    </row>
    <row r="565" spans="1:19" x14ac:dyDescent="0.25">
      <c r="A565" s="124"/>
      <c r="B565" s="20"/>
      <c r="C565" s="20"/>
      <c r="D565" s="20"/>
      <c r="E565" s="152"/>
      <c r="F565" s="126"/>
      <c r="G565" s="126"/>
      <c r="H565" s="127"/>
      <c r="I565" s="124"/>
      <c r="J565" s="70"/>
      <c r="K565" s="70"/>
      <c r="L565" s="20"/>
      <c r="M565" s="127"/>
      <c r="N565" s="124"/>
      <c r="O565" s="20"/>
      <c r="P565" s="20"/>
      <c r="Q565" s="20"/>
      <c r="R565" s="20"/>
      <c r="S565" s="127"/>
    </row>
    <row r="566" spans="1:19" x14ac:dyDescent="0.25">
      <c r="A566" s="124"/>
      <c r="B566" s="20"/>
      <c r="C566" s="20"/>
      <c r="D566" s="20"/>
      <c r="E566" s="152"/>
      <c r="F566" s="126"/>
      <c r="G566" s="126"/>
      <c r="H566" s="127"/>
      <c r="I566" s="124"/>
      <c r="J566" s="70"/>
      <c r="K566" s="70"/>
      <c r="L566" s="20"/>
      <c r="M566" s="127"/>
      <c r="N566" s="124"/>
      <c r="O566" s="20"/>
      <c r="P566" s="20"/>
      <c r="Q566" s="20"/>
      <c r="R566" s="20"/>
      <c r="S566" s="127"/>
    </row>
    <row r="567" spans="1:19" ht="15.75" thickBot="1" x14ac:dyDescent="0.3">
      <c r="A567" s="155"/>
      <c r="B567" s="156"/>
      <c r="C567" s="156"/>
      <c r="D567" s="156"/>
      <c r="E567" s="157"/>
      <c r="F567" s="158"/>
      <c r="G567" s="158"/>
      <c r="H567" s="159"/>
      <c r="I567" s="155"/>
      <c r="J567" s="160"/>
      <c r="K567" s="160"/>
      <c r="L567" s="156"/>
      <c r="M567" s="159"/>
      <c r="N567" s="155"/>
      <c r="O567" s="156"/>
      <c r="P567" s="156"/>
      <c r="Q567" s="156"/>
      <c r="R567" s="156"/>
      <c r="S567" s="159"/>
    </row>
    <row r="568" spans="1:19" x14ac:dyDescent="0.25">
      <c r="J568" s="71"/>
      <c r="K568" s="71"/>
    </row>
    <row r="569" spans="1:19" x14ac:dyDescent="0.25">
      <c r="J569" s="71"/>
      <c r="K569" s="71"/>
    </row>
    <row r="570" spans="1:19" x14ac:dyDescent="0.25">
      <c r="J570" s="71"/>
      <c r="K570" s="71"/>
    </row>
    <row r="571" spans="1:19" x14ac:dyDescent="0.25">
      <c r="J571" s="71"/>
      <c r="K571" s="71"/>
    </row>
    <row r="572" spans="1:19" x14ac:dyDescent="0.25">
      <c r="J572" s="71"/>
      <c r="K572" s="71"/>
    </row>
    <row r="573" spans="1:19" x14ac:dyDescent="0.25">
      <c r="J573" s="71"/>
      <c r="K573" s="71"/>
    </row>
    <row r="574" spans="1:19" x14ac:dyDescent="0.25">
      <c r="J574" s="71"/>
      <c r="K574" s="71"/>
    </row>
    <row r="575" spans="1:19" x14ac:dyDescent="0.25">
      <c r="J575" s="71"/>
      <c r="K575" s="71"/>
    </row>
    <row r="576" spans="1:19" x14ac:dyDescent="0.25">
      <c r="J576" s="71"/>
      <c r="K576" s="71"/>
    </row>
    <row r="577" spans="10:11" x14ac:dyDescent="0.25">
      <c r="J577" s="71"/>
      <c r="K577" s="71"/>
    </row>
    <row r="578" spans="10:11" x14ac:dyDescent="0.25">
      <c r="J578" s="71"/>
      <c r="K578" s="71"/>
    </row>
    <row r="579" spans="10:11" x14ac:dyDescent="0.25">
      <c r="J579" s="71"/>
      <c r="K579" s="71"/>
    </row>
    <row r="580" spans="10:11" x14ac:dyDescent="0.25">
      <c r="J580" s="71"/>
      <c r="K580" s="71"/>
    </row>
    <row r="581" spans="10:11" x14ac:dyDescent="0.25">
      <c r="J581" s="71"/>
      <c r="K581" s="71"/>
    </row>
    <row r="582" spans="10:11" x14ac:dyDescent="0.25">
      <c r="J582" s="71"/>
      <c r="K582" s="71"/>
    </row>
    <row r="583" spans="10:11" x14ac:dyDescent="0.25">
      <c r="J583" s="71"/>
      <c r="K583" s="71"/>
    </row>
    <row r="584" spans="10:11" x14ac:dyDescent="0.25">
      <c r="J584" s="71"/>
      <c r="K584" s="71"/>
    </row>
    <row r="585" spans="10:11" x14ac:dyDescent="0.25">
      <c r="J585" s="71"/>
      <c r="K585" s="71"/>
    </row>
    <row r="586" spans="10:11" x14ac:dyDescent="0.25">
      <c r="J586" s="71"/>
      <c r="K586" s="71"/>
    </row>
    <row r="587" spans="10:11" x14ac:dyDescent="0.25">
      <c r="J587" s="71"/>
      <c r="K587" s="71"/>
    </row>
    <row r="588" spans="10:11" x14ac:dyDescent="0.25">
      <c r="J588" s="71"/>
      <c r="K588" s="71"/>
    </row>
    <row r="589" spans="10:11" x14ac:dyDescent="0.25">
      <c r="J589" s="71"/>
      <c r="K589" s="71"/>
    </row>
    <row r="590" spans="10:11" x14ac:dyDescent="0.25">
      <c r="J590" s="71"/>
      <c r="K590" s="71"/>
    </row>
    <row r="591" spans="10:11" x14ac:dyDescent="0.25">
      <c r="J591" s="71"/>
      <c r="K591" s="71"/>
    </row>
    <row r="592" spans="10:11" x14ac:dyDescent="0.25">
      <c r="J592" s="71"/>
      <c r="K592" s="71"/>
    </row>
    <row r="593" spans="10:11" x14ac:dyDescent="0.25">
      <c r="J593" s="71"/>
      <c r="K593" s="71"/>
    </row>
    <row r="594" spans="10:11" x14ac:dyDescent="0.25">
      <c r="J594" s="71"/>
      <c r="K594" s="71"/>
    </row>
    <row r="595" spans="10:11" x14ac:dyDescent="0.25">
      <c r="J595" s="71"/>
      <c r="K595" s="71"/>
    </row>
    <row r="596" spans="10:11" x14ac:dyDescent="0.25">
      <c r="J596" s="71"/>
      <c r="K596" s="71"/>
    </row>
    <row r="597" spans="10:11" x14ac:dyDescent="0.25">
      <c r="J597" s="71"/>
      <c r="K597" s="71"/>
    </row>
    <row r="598" spans="10:11" x14ac:dyDescent="0.25">
      <c r="J598" s="71"/>
      <c r="K598" s="71"/>
    </row>
    <row r="599" spans="10:11" x14ac:dyDescent="0.25">
      <c r="J599" s="71"/>
      <c r="K599" s="71"/>
    </row>
    <row r="600" spans="10:11" x14ac:dyDescent="0.25">
      <c r="J600" s="71"/>
      <c r="K600" s="71"/>
    </row>
    <row r="601" spans="10:11" x14ac:dyDescent="0.25">
      <c r="J601" s="71"/>
      <c r="K601" s="71"/>
    </row>
    <row r="602" spans="10:11" x14ac:dyDescent="0.25">
      <c r="J602" s="71"/>
      <c r="K602" s="71"/>
    </row>
    <row r="603" spans="10:11" x14ac:dyDescent="0.25">
      <c r="J603" s="71"/>
      <c r="K603" s="71"/>
    </row>
    <row r="604" spans="10:11" x14ac:dyDescent="0.25">
      <c r="J604" s="71"/>
      <c r="K604" s="71"/>
    </row>
    <row r="605" spans="10:11" x14ac:dyDescent="0.25">
      <c r="J605" s="71"/>
      <c r="K605" s="71"/>
    </row>
    <row r="606" spans="10:11" x14ac:dyDescent="0.25">
      <c r="J606" s="71"/>
      <c r="K606" s="71"/>
    </row>
    <row r="607" spans="10:11" x14ac:dyDescent="0.25">
      <c r="J607" s="71"/>
      <c r="K607" s="71"/>
    </row>
    <row r="608" spans="10:11" x14ac:dyDescent="0.25">
      <c r="J608" s="71"/>
      <c r="K608" s="71"/>
    </row>
    <row r="609" spans="10:11" x14ac:dyDescent="0.25">
      <c r="J609" s="71"/>
      <c r="K609" s="71"/>
    </row>
    <row r="610" spans="10:11" x14ac:dyDescent="0.25">
      <c r="J610" s="71"/>
      <c r="K610" s="71"/>
    </row>
    <row r="611" spans="10:11" x14ac:dyDescent="0.25">
      <c r="J611" s="71"/>
      <c r="K611" s="71"/>
    </row>
    <row r="612" spans="10:11" x14ac:dyDescent="0.25">
      <c r="J612" s="71"/>
      <c r="K612" s="71"/>
    </row>
    <row r="613" spans="10:11" x14ac:dyDescent="0.25">
      <c r="J613" s="71"/>
      <c r="K613" s="71"/>
    </row>
    <row r="614" spans="10:11" x14ac:dyDescent="0.25">
      <c r="J614" s="71"/>
      <c r="K614" s="71"/>
    </row>
    <row r="615" spans="10:11" x14ac:dyDescent="0.25">
      <c r="J615" s="71"/>
      <c r="K615" s="71"/>
    </row>
    <row r="616" spans="10:11" x14ac:dyDescent="0.25">
      <c r="J616" s="71"/>
      <c r="K616" s="71"/>
    </row>
    <row r="617" spans="10:11" x14ac:dyDescent="0.25">
      <c r="J617" s="71"/>
      <c r="K617" s="71"/>
    </row>
    <row r="618" spans="10:11" x14ac:dyDescent="0.25">
      <c r="J618" s="71"/>
      <c r="K618" s="71"/>
    </row>
    <row r="619" spans="10:11" x14ac:dyDescent="0.25">
      <c r="J619" s="71"/>
      <c r="K619" s="71"/>
    </row>
    <row r="620" spans="10:11" x14ac:dyDescent="0.25">
      <c r="J620" s="71"/>
      <c r="K620" s="71"/>
    </row>
    <row r="621" spans="10:11" x14ac:dyDescent="0.25">
      <c r="J621" s="71"/>
      <c r="K621" s="71"/>
    </row>
    <row r="622" spans="10:11" x14ac:dyDescent="0.25">
      <c r="J622" s="71"/>
      <c r="K622" s="71"/>
    </row>
    <row r="623" spans="10:11" x14ac:dyDescent="0.25">
      <c r="J623" s="71"/>
      <c r="K623" s="71"/>
    </row>
    <row r="624" spans="10:11" x14ac:dyDescent="0.25">
      <c r="J624" s="71"/>
      <c r="K624" s="71"/>
    </row>
    <row r="625" spans="10:11" x14ac:dyDescent="0.25">
      <c r="J625" s="71"/>
      <c r="K625" s="71"/>
    </row>
    <row r="626" spans="10:11" x14ac:dyDescent="0.25">
      <c r="J626" s="71"/>
      <c r="K626" s="71"/>
    </row>
    <row r="627" spans="10:11" x14ac:dyDescent="0.25">
      <c r="J627" s="71"/>
      <c r="K627" s="71"/>
    </row>
    <row r="628" spans="10:11" x14ac:dyDescent="0.25">
      <c r="J628" s="71"/>
      <c r="K628" s="71"/>
    </row>
    <row r="629" spans="10:11" x14ac:dyDescent="0.25">
      <c r="J629" s="71"/>
      <c r="K629" s="71"/>
    </row>
    <row r="630" spans="10:11" x14ac:dyDescent="0.25">
      <c r="J630" s="71"/>
      <c r="K630" s="71"/>
    </row>
    <row r="631" spans="10:11" x14ac:dyDescent="0.25">
      <c r="J631" s="71"/>
      <c r="K631" s="71"/>
    </row>
    <row r="632" spans="10:11" x14ac:dyDescent="0.25">
      <c r="J632" s="71"/>
      <c r="K632" s="71"/>
    </row>
    <row r="633" spans="10:11" x14ac:dyDescent="0.25">
      <c r="J633" s="71"/>
      <c r="K633" s="71"/>
    </row>
    <row r="634" spans="10:11" x14ac:dyDescent="0.25">
      <c r="J634" s="71"/>
      <c r="K634" s="71"/>
    </row>
    <row r="635" spans="10:11" x14ac:dyDescent="0.25">
      <c r="J635" s="71"/>
      <c r="K635" s="71"/>
    </row>
    <row r="636" spans="10:11" x14ac:dyDescent="0.25">
      <c r="J636" s="71"/>
      <c r="K636" s="71"/>
    </row>
    <row r="637" spans="10:11" x14ac:dyDescent="0.25">
      <c r="J637" s="71"/>
      <c r="K637" s="71"/>
    </row>
    <row r="638" spans="10:11" x14ac:dyDescent="0.25">
      <c r="J638" s="71"/>
      <c r="K638" s="71"/>
    </row>
    <row r="639" spans="10:11" x14ac:dyDescent="0.25">
      <c r="J639" s="71"/>
      <c r="K639" s="71"/>
    </row>
    <row r="640" spans="10:11" x14ac:dyDescent="0.25">
      <c r="J640" s="71"/>
      <c r="K640" s="71"/>
    </row>
    <row r="641" spans="10:11" x14ac:dyDescent="0.25">
      <c r="J641" s="71"/>
      <c r="K641" s="71"/>
    </row>
    <row r="642" spans="10:11" x14ac:dyDescent="0.25">
      <c r="J642" s="71"/>
      <c r="K642" s="71"/>
    </row>
    <row r="643" spans="10:11" x14ac:dyDescent="0.25">
      <c r="J643" s="71"/>
      <c r="K643" s="71"/>
    </row>
    <row r="644" spans="10:11" x14ac:dyDescent="0.25">
      <c r="J644" s="71"/>
      <c r="K644" s="71"/>
    </row>
    <row r="645" spans="10:11" x14ac:dyDescent="0.25">
      <c r="J645" s="71"/>
      <c r="K645" s="71"/>
    </row>
    <row r="646" spans="10:11" x14ac:dyDescent="0.25">
      <c r="J646" s="71"/>
      <c r="K646" s="71"/>
    </row>
    <row r="647" spans="10:11" x14ac:dyDescent="0.25">
      <c r="J647" s="71"/>
      <c r="K647" s="71"/>
    </row>
    <row r="648" spans="10:11" x14ac:dyDescent="0.25">
      <c r="J648" s="71"/>
      <c r="K648" s="71"/>
    </row>
    <row r="649" spans="10:11" x14ac:dyDescent="0.25">
      <c r="J649" s="71"/>
      <c r="K649" s="71"/>
    </row>
    <row r="650" spans="10:11" x14ac:dyDescent="0.25">
      <c r="J650" s="71"/>
      <c r="K650" s="71"/>
    </row>
    <row r="651" spans="10:11" x14ac:dyDescent="0.25">
      <c r="J651" s="71"/>
      <c r="K651" s="71"/>
    </row>
    <row r="652" spans="10:11" x14ac:dyDescent="0.25">
      <c r="J652" s="71"/>
      <c r="K652" s="71"/>
    </row>
    <row r="653" spans="10:11" x14ac:dyDescent="0.25">
      <c r="J653" s="71"/>
      <c r="K653" s="71"/>
    </row>
    <row r="654" spans="10:11" x14ac:dyDescent="0.25">
      <c r="J654" s="71"/>
      <c r="K654" s="71"/>
    </row>
    <row r="655" spans="10:11" x14ac:dyDescent="0.25">
      <c r="J655" s="71"/>
      <c r="K655" s="71"/>
    </row>
    <row r="656" spans="10:11" x14ac:dyDescent="0.25">
      <c r="J656" s="71"/>
      <c r="K656" s="71"/>
    </row>
    <row r="657" spans="10:11" x14ac:dyDescent="0.25">
      <c r="J657" s="71"/>
      <c r="K657" s="71"/>
    </row>
    <row r="658" spans="10:11" x14ac:dyDescent="0.25">
      <c r="J658" s="71"/>
      <c r="K658" s="71"/>
    </row>
    <row r="659" spans="10:11" x14ac:dyDescent="0.25">
      <c r="J659" s="71"/>
      <c r="K659" s="71"/>
    </row>
    <row r="660" spans="10:11" x14ac:dyDescent="0.25">
      <c r="J660" s="71"/>
      <c r="K660" s="71"/>
    </row>
    <row r="661" spans="10:11" x14ac:dyDescent="0.25">
      <c r="J661" s="71"/>
      <c r="K661" s="71"/>
    </row>
    <row r="662" spans="10:11" x14ac:dyDescent="0.25">
      <c r="J662" s="71"/>
      <c r="K662" s="71"/>
    </row>
    <row r="663" spans="10:11" x14ac:dyDescent="0.25">
      <c r="J663" s="71"/>
      <c r="K663" s="71"/>
    </row>
    <row r="664" spans="10:11" x14ac:dyDescent="0.25">
      <c r="J664" s="71"/>
      <c r="K664" s="71"/>
    </row>
    <row r="665" spans="10:11" x14ac:dyDescent="0.25">
      <c r="J665" s="71"/>
      <c r="K665" s="71"/>
    </row>
    <row r="666" spans="10:11" x14ac:dyDescent="0.25">
      <c r="J666" s="71"/>
      <c r="K666" s="71"/>
    </row>
    <row r="667" spans="10:11" x14ac:dyDescent="0.25">
      <c r="J667" s="71"/>
      <c r="K667" s="71"/>
    </row>
    <row r="668" spans="10:11" x14ac:dyDescent="0.25">
      <c r="J668" s="71"/>
      <c r="K668" s="71"/>
    </row>
    <row r="669" spans="10:11" x14ac:dyDescent="0.25">
      <c r="J669" s="71"/>
      <c r="K669" s="71"/>
    </row>
    <row r="670" spans="10:11" x14ac:dyDescent="0.25">
      <c r="J670" s="71"/>
      <c r="K670" s="71"/>
    </row>
    <row r="671" spans="10:11" x14ac:dyDescent="0.25">
      <c r="J671" s="71"/>
      <c r="K671" s="71"/>
    </row>
    <row r="672" spans="10:11" x14ac:dyDescent="0.25">
      <c r="J672" s="71"/>
      <c r="K672" s="71"/>
    </row>
    <row r="673" spans="10:11" x14ac:dyDescent="0.25">
      <c r="J673" s="71"/>
      <c r="K673" s="71"/>
    </row>
    <row r="674" spans="10:11" x14ac:dyDescent="0.25">
      <c r="J674" s="71"/>
      <c r="K674" s="71"/>
    </row>
    <row r="675" spans="10:11" x14ac:dyDescent="0.25">
      <c r="J675" s="71"/>
      <c r="K675" s="71"/>
    </row>
    <row r="676" spans="10:11" x14ac:dyDescent="0.25">
      <c r="J676" s="71"/>
      <c r="K676" s="71"/>
    </row>
    <row r="677" spans="10:11" x14ac:dyDescent="0.25">
      <c r="J677" s="71"/>
      <c r="K677" s="71"/>
    </row>
    <row r="678" spans="10:11" x14ac:dyDescent="0.25">
      <c r="J678" s="71"/>
      <c r="K678" s="71"/>
    </row>
    <row r="679" spans="10:11" x14ac:dyDescent="0.25">
      <c r="J679" s="71"/>
      <c r="K679" s="71"/>
    </row>
    <row r="680" spans="10:11" x14ac:dyDescent="0.25">
      <c r="J680" s="71"/>
      <c r="K680" s="71"/>
    </row>
    <row r="681" spans="10:11" x14ac:dyDescent="0.25">
      <c r="J681" s="71"/>
      <c r="K681" s="71"/>
    </row>
    <row r="682" spans="10:11" x14ac:dyDescent="0.25">
      <c r="J682" s="71"/>
      <c r="K682" s="71"/>
    </row>
    <row r="683" spans="10:11" x14ac:dyDescent="0.25">
      <c r="J683" s="71"/>
      <c r="K683" s="71"/>
    </row>
    <row r="684" spans="10:11" x14ac:dyDescent="0.25">
      <c r="J684" s="71"/>
      <c r="K684" s="71"/>
    </row>
    <row r="685" spans="10:11" x14ac:dyDescent="0.25">
      <c r="J685" s="71"/>
      <c r="K685" s="71"/>
    </row>
    <row r="686" spans="10:11" x14ac:dyDescent="0.25">
      <c r="J686" s="71"/>
      <c r="K686" s="71"/>
    </row>
    <row r="687" spans="10:11" x14ac:dyDescent="0.25">
      <c r="J687" s="71"/>
      <c r="K687" s="71"/>
    </row>
    <row r="688" spans="10:11" x14ac:dyDescent="0.25">
      <c r="J688" s="71"/>
      <c r="K688" s="71"/>
    </row>
    <row r="689" spans="10:11" x14ac:dyDescent="0.25">
      <c r="J689" s="71"/>
      <c r="K689" s="71"/>
    </row>
    <row r="690" spans="10:11" x14ac:dyDescent="0.25">
      <c r="J690" s="71"/>
      <c r="K690" s="71"/>
    </row>
    <row r="691" spans="10:11" x14ac:dyDescent="0.25">
      <c r="J691" s="71"/>
      <c r="K691" s="71"/>
    </row>
    <row r="692" spans="10:11" x14ac:dyDescent="0.25">
      <c r="J692" s="71"/>
      <c r="K692" s="71"/>
    </row>
    <row r="693" spans="10:11" x14ac:dyDescent="0.25">
      <c r="J693" s="71"/>
      <c r="K693" s="71"/>
    </row>
    <row r="694" spans="10:11" x14ac:dyDescent="0.25">
      <c r="J694" s="71"/>
      <c r="K694" s="71"/>
    </row>
    <row r="695" spans="10:11" x14ac:dyDescent="0.25">
      <c r="J695" s="71"/>
      <c r="K695" s="71"/>
    </row>
    <row r="696" spans="10:11" x14ac:dyDescent="0.25">
      <c r="J696" s="71"/>
      <c r="K696" s="71"/>
    </row>
    <row r="697" spans="10:11" x14ac:dyDescent="0.25">
      <c r="J697" s="71"/>
      <c r="K697" s="71"/>
    </row>
    <row r="698" spans="10:11" x14ac:dyDescent="0.25">
      <c r="J698" s="71"/>
      <c r="K698" s="71"/>
    </row>
    <row r="699" spans="10:11" x14ac:dyDescent="0.25">
      <c r="J699" s="71"/>
      <c r="K699" s="71"/>
    </row>
    <row r="700" spans="10:11" x14ac:dyDescent="0.25">
      <c r="J700" s="71"/>
      <c r="K700" s="71"/>
    </row>
    <row r="701" spans="10:11" x14ac:dyDescent="0.25">
      <c r="J701" s="71"/>
      <c r="K701" s="71"/>
    </row>
    <row r="702" spans="10:11" x14ac:dyDescent="0.25">
      <c r="J702" s="71"/>
      <c r="K702" s="71"/>
    </row>
    <row r="703" spans="10:11" x14ac:dyDescent="0.25">
      <c r="J703" s="71"/>
      <c r="K703" s="71"/>
    </row>
    <row r="704" spans="10:11" x14ac:dyDescent="0.25">
      <c r="J704" s="71"/>
      <c r="K704" s="71"/>
    </row>
    <row r="705" spans="10:11" x14ac:dyDescent="0.25">
      <c r="J705" s="71"/>
      <c r="K705" s="71"/>
    </row>
    <row r="706" spans="10:11" x14ac:dyDescent="0.25">
      <c r="J706" s="71"/>
      <c r="K706" s="71"/>
    </row>
    <row r="707" spans="10:11" x14ac:dyDescent="0.25">
      <c r="J707" s="71"/>
      <c r="K707" s="71"/>
    </row>
    <row r="708" spans="10:11" x14ac:dyDescent="0.25">
      <c r="J708" s="71"/>
      <c r="K708" s="71"/>
    </row>
    <row r="709" spans="10:11" x14ac:dyDescent="0.25">
      <c r="J709" s="71"/>
      <c r="K709" s="71"/>
    </row>
    <row r="710" spans="10:11" x14ac:dyDescent="0.25">
      <c r="J710" s="71"/>
      <c r="K710" s="71"/>
    </row>
    <row r="711" spans="10:11" x14ac:dyDescent="0.25">
      <c r="J711" s="71"/>
      <c r="K711" s="71"/>
    </row>
    <row r="712" spans="10:11" x14ac:dyDescent="0.25">
      <c r="J712" s="71"/>
      <c r="K712" s="71"/>
    </row>
    <row r="713" spans="10:11" x14ac:dyDescent="0.25">
      <c r="J713" s="71"/>
      <c r="K713" s="71"/>
    </row>
    <row r="714" spans="10:11" x14ac:dyDescent="0.25">
      <c r="J714" s="71"/>
      <c r="K714" s="71"/>
    </row>
    <row r="715" spans="10:11" x14ac:dyDescent="0.25">
      <c r="J715" s="71"/>
      <c r="K715" s="71"/>
    </row>
    <row r="716" spans="10:11" x14ac:dyDescent="0.25">
      <c r="J716" s="71"/>
      <c r="K716" s="71"/>
    </row>
    <row r="717" spans="10:11" x14ac:dyDescent="0.25">
      <c r="J717" s="71"/>
      <c r="K717" s="71"/>
    </row>
    <row r="718" spans="10:11" x14ac:dyDescent="0.25">
      <c r="J718" s="71"/>
      <c r="K718" s="71"/>
    </row>
    <row r="719" spans="10:11" x14ac:dyDescent="0.25">
      <c r="J719" s="71"/>
      <c r="K719" s="71"/>
    </row>
    <row r="720" spans="10:11" x14ac:dyDescent="0.25">
      <c r="J720" s="71"/>
      <c r="K720" s="71"/>
    </row>
    <row r="721" spans="10:11" x14ac:dyDescent="0.25">
      <c r="J721" s="71"/>
      <c r="K721" s="71"/>
    </row>
    <row r="722" spans="10:11" x14ac:dyDescent="0.25">
      <c r="J722" s="71"/>
      <c r="K722" s="71"/>
    </row>
    <row r="723" spans="10:11" x14ac:dyDescent="0.25">
      <c r="J723" s="71"/>
      <c r="K723" s="71"/>
    </row>
    <row r="724" spans="10:11" x14ac:dyDescent="0.25">
      <c r="J724" s="71"/>
      <c r="K724" s="71"/>
    </row>
    <row r="725" spans="10:11" x14ac:dyDescent="0.25">
      <c r="J725" s="71"/>
      <c r="K725" s="71"/>
    </row>
    <row r="726" spans="10:11" x14ac:dyDescent="0.25">
      <c r="J726" s="71"/>
      <c r="K726" s="71"/>
    </row>
    <row r="727" spans="10:11" x14ac:dyDescent="0.25">
      <c r="J727" s="71"/>
      <c r="K727" s="71"/>
    </row>
    <row r="728" spans="10:11" x14ac:dyDescent="0.25">
      <c r="J728" s="71"/>
      <c r="K728" s="71"/>
    </row>
    <row r="729" spans="10:11" x14ac:dyDescent="0.25">
      <c r="J729" s="71"/>
      <c r="K729" s="71"/>
    </row>
    <row r="730" spans="10:11" x14ac:dyDescent="0.25">
      <c r="J730" s="71"/>
      <c r="K730" s="71"/>
    </row>
    <row r="731" spans="10:11" x14ac:dyDescent="0.25">
      <c r="J731" s="71"/>
      <c r="K731" s="71"/>
    </row>
    <row r="732" spans="10:11" x14ac:dyDescent="0.25">
      <c r="J732" s="71"/>
      <c r="K732" s="71"/>
    </row>
    <row r="733" spans="10:11" x14ac:dyDescent="0.25">
      <c r="J733" s="71"/>
      <c r="K733" s="71"/>
    </row>
    <row r="734" spans="10:11" x14ac:dyDescent="0.25">
      <c r="J734" s="71"/>
      <c r="K734" s="71"/>
    </row>
    <row r="735" spans="10:11" x14ac:dyDescent="0.25">
      <c r="J735" s="71"/>
      <c r="K735" s="71"/>
    </row>
    <row r="736" spans="10:11" x14ac:dyDescent="0.25">
      <c r="J736" s="71"/>
      <c r="K736" s="71"/>
    </row>
    <row r="737" spans="10:11" x14ac:dyDescent="0.25">
      <c r="J737" s="71"/>
      <c r="K737" s="71"/>
    </row>
    <row r="738" spans="10:11" x14ac:dyDescent="0.25">
      <c r="J738" s="71"/>
      <c r="K738" s="71"/>
    </row>
    <row r="739" spans="10:11" x14ac:dyDescent="0.25">
      <c r="J739" s="71"/>
      <c r="K739" s="71"/>
    </row>
    <row r="740" spans="10:11" x14ac:dyDescent="0.25">
      <c r="J740" s="71"/>
      <c r="K740" s="71"/>
    </row>
    <row r="741" spans="10:11" x14ac:dyDescent="0.25">
      <c r="J741" s="71"/>
      <c r="K741" s="71"/>
    </row>
    <row r="742" spans="10:11" x14ac:dyDescent="0.25">
      <c r="J742" s="71"/>
      <c r="K742" s="71"/>
    </row>
    <row r="743" spans="10:11" x14ac:dyDescent="0.25">
      <c r="J743" s="71"/>
      <c r="K743" s="71"/>
    </row>
    <row r="744" spans="10:11" x14ac:dyDescent="0.25">
      <c r="J744" s="71"/>
      <c r="K744" s="71"/>
    </row>
    <row r="745" spans="10:11" x14ac:dyDescent="0.25">
      <c r="J745" s="71"/>
      <c r="K745" s="71"/>
    </row>
    <row r="746" spans="10:11" x14ac:dyDescent="0.25">
      <c r="J746" s="71"/>
      <c r="K746" s="71"/>
    </row>
    <row r="747" spans="10:11" x14ac:dyDescent="0.25">
      <c r="J747" s="71"/>
      <c r="K747" s="71"/>
    </row>
    <row r="748" spans="10:11" x14ac:dyDescent="0.25">
      <c r="J748" s="71"/>
      <c r="K748" s="71"/>
    </row>
    <row r="749" spans="10:11" x14ac:dyDescent="0.25">
      <c r="J749" s="71"/>
      <c r="K749" s="71"/>
    </row>
    <row r="750" spans="10:11" x14ac:dyDescent="0.25">
      <c r="J750" s="71"/>
      <c r="K750" s="71"/>
    </row>
    <row r="751" spans="10:11" x14ac:dyDescent="0.25">
      <c r="J751" s="71"/>
      <c r="K751" s="71"/>
    </row>
    <row r="752" spans="10:11" x14ac:dyDescent="0.25">
      <c r="J752" s="71"/>
      <c r="K752" s="71"/>
    </row>
    <row r="753" spans="10:11" x14ac:dyDescent="0.25">
      <c r="J753" s="71"/>
      <c r="K753" s="71"/>
    </row>
    <row r="754" spans="10:11" x14ac:dyDescent="0.25">
      <c r="J754" s="71"/>
      <c r="K754" s="71"/>
    </row>
    <row r="755" spans="10:11" x14ac:dyDescent="0.25">
      <c r="J755" s="71"/>
      <c r="K755" s="71"/>
    </row>
    <row r="756" spans="10:11" x14ac:dyDescent="0.25">
      <c r="J756" s="71"/>
      <c r="K756" s="71"/>
    </row>
    <row r="757" spans="10:11" x14ac:dyDescent="0.25">
      <c r="J757" s="71"/>
      <c r="K757" s="71"/>
    </row>
    <row r="758" spans="10:11" x14ac:dyDescent="0.25">
      <c r="J758" s="71"/>
      <c r="K758" s="71"/>
    </row>
    <row r="759" spans="10:11" x14ac:dyDescent="0.25">
      <c r="J759" s="71"/>
      <c r="K759" s="71"/>
    </row>
    <row r="760" spans="10:11" x14ac:dyDescent="0.25">
      <c r="J760" s="71"/>
      <c r="K760" s="71"/>
    </row>
    <row r="761" spans="10:11" x14ac:dyDescent="0.25">
      <c r="J761" s="71"/>
      <c r="K761" s="71"/>
    </row>
    <row r="762" spans="10:11" x14ac:dyDescent="0.25">
      <c r="J762" s="71"/>
      <c r="K762" s="71"/>
    </row>
    <row r="763" spans="10:11" x14ac:dyDescent="0.25">
      <c r="J763" s="71"/>
      <c r="K763" s="71"/>
    </row>
    <row r="764" spans="10:11" x14ac:dyDescent="0.25">
      <c r="J764" s="71"/>
      <c r="K764" s="71"/>
    </row>
    <row r="765" spans="10:11" x14ac:dyDescent="0.25">
      <c r="J765" s="71"/>
      <c r="K765" s="71"/>
    </row>
    <row r="766" spans="10:11" x14ac:dyDescent="0.25">
      <c r="J766" s="71"/>
      <c r="K766" s="71"/>
    </row>
    <row r="767" spans="10:11" x14ac:dyDescent="0.25">
      <c r="J767" s="71"/>
      <c r="K767" s="71"/>
    </row>
    <row r="768" spans="10:11" x14ac:dyDescent="0.25">
      <c r="J768" s="71"/>
      <c r="K768" s="71"/>
    </row>
    <row r="769" spans="10:11" x14ac:dyDescent="0.25">
      <c r="J769" s="71"/>
      <c r="K769" s="71"/>
    </row>
    <row r="770" spans="10:11" x14ac:dyDescent="0.25">
      <c r="J770" s="71"/>
      <c r="K770" s="71"/>
    </row>
    <row r="771" spans="10:11" x14ac:dyDescent="0.25">
      <c r="J771" s="71"/>
      <c r="K771" s="71"/>
    </row>
    <row r="772" spans="10:11" x14ac:dyDescent="0.25">
      <c r="J772" s="71"/>
      <c r="K772" s="71"/>
    </row>
    <row r="773" spans="10:11" x14ac:dyDescent="0.25">
      <c r="J773" s="71"/>
      <c r="K773" s="71"/>
    </row>
    <row r="774" spans="10:11" x14ac:dyDescent="0.25">
      <c r="J774" s="71"/>
      <c r="K774" s="71"/>
    </row>
    <row r="775" spans="10:11" x14ac:dyDescent="0.25">
      <c r="J775" s="71"/>
      <c r="K775" s="71"/>
    </row>
    <row r="776" spans="10:11" x14ac:dyDescent="0.25">
      <c r="J776" s="71"/>
      <c r="K776" s="71"/>
    </row>
    <row r="777" spans="10:11" x14ac:dyDescent="0.25">
      <c r="J777" s="71"/>
      <c r="K777" s="71"/>
    </row>
    <row r="778" spans="10:11" x14ac:dyDescent="0.25">
      <c r="J778" s="71"/>
      <c r="K778" s="71"/>
    </row>
    <row r="779" spans="10:11" x14ac:dyDescent="0.25">
      <c r="J779" s="71"/>
      <c r="K779" s="71"/>
    </row>
    <row r="780" spans="10:11" x14ac:dyDescent="0.25">
      <c r="J780" s="71"/>
      <c r="K780" s="71"/>
    </row>
    <row r="781" spans="10:11" x14ac:dyDescent="0.25">
      <c r="J781" s="71"/>
      <c r="K781" s="71"/>
    </row>
    <row r="782" spans="10:11" x14ac:dyDescent="0.25">
      <c r="J782" s="71"/>
      <c r="K782" s="71"/>
    </row>
    <row r="783" spans="10:11" x14ac:dyDescent="0.25">
      <c r="J783" s="71"/>
      <c r="K783" s="71"/>
    </row>
    <row r="784" spans="10:11" x14ac:dyDescent="0.25">
      <c r="J784" s="71"/>
      <c r="K784" s="71"/>
    </row>
    <row r="785" spans="10:11" x14ac:dyDescent="0.25">
      <c r="J785" s="71"/>
      <c r="K785" s="71"/>
    </row>
    <row r="786" spans="10:11" x14ac:dyDescent="0.25">
      <c r="J786" s="71"/>
      <c r="K786" s="71"/>
    </row>
    <row r="787" spans="10:11" x14ac:dyDescent="0.25">
      <c r="J787" s="71"/>
      <c r="K787" s="71"/>
    </row>
    <row r="788" spans="10:11" x14ac:dyDescent="0.25">
      <c r="J788" s="71"/>
      <c r="K788" s="71"/>
    </row>
    <row r="789" spans="10:11" x14ac:dyDescent="0.25">
      <c r="J789" s="71"/>
      <c r="K789" s="71"/>
    </row>
    <row r="790" spans="10:11" x14ac:dyDescent="0.25">
      <c r="J790" s="71"/>
      <c r="K790" s="71"/>
    </row>
    <row r="791" spans="10:11" x14ac:dyDescent="0.25">
      <c r="J791" s="71"/>
      <c r="K791" s="71"/>
    </row>
    <row r="792" spans="10:11" x14ac:dyDescent="0.25">
      <c r="J792" s="71"/>
      <c r="K792" s="71"/>
    </row>
    <row r="793" spans="10:11" x14ac:dyDescent="0.25">
      <c r="J793" s="71"/>
      <c r="K793" s="71"/>
    </row>
    <row r="794" spans="10:11" x14ac:dyDescent="0.25">
      <c r="J794" s="71"/>
      <c r="K794" s="71"/>
    </row>
    <row r="795" spans="10:11" x14ac:dyDescent="0.25">
      <c r="J795" s="71"/>
      <c r="K795" s="71"/>
    </row>
    <row r="796" spans="10:11" x14ac:dyDescent="0.25">
      <c r="J796" s="71"/>
      <c r="K796" s="71"/>
    </row>
    <row r="797" spans="10:11" x14ac:dyDescent="0.25">
      <c r="J797" s="71"/>
      <c r="K797" s="71"/>
    </row>
    <row r="798" spans="10:11" x14ac:dyDescent="0.25">
      <c r="J798" s="71"/>
      <c r="K798" s="71"/>
    </row>
    <row r="799" spans="10:11" x14ac:dyDescent="0.25">
      <c r="J799" s="71"/>
      <c r="K799" s="71"/>
    </row>
    <row r="800" spans="10:11" x14ac:dyDescent="0.25">
      <c r="J800" s="71"/>
      <c r="K800" s="71"/>
    </row>
    <row r="801" spans="10:11" x14ac:dyDescent="0.25">
      <c r="J801" s="71"/>
      <c r="K801" s="71"/>
    </row>
    <row r="802" spans="10:11" x14ac:dyDescent="0.25">
      <c r="J802" s="71"/>
      <c r="K802" s="71"/>
    </row>
    <row r="803" spans="10:11" x14ac:dyDescent="0.25">
      <c r="J803" s="71"/>
      <c r="K803" s="71"/>
    </row>
    <row r="804" spans="10:11" x14ac:dyDescent="0.25">
      <c r="J804" s="71"/>
      <c r="K804" s="71"/>
    </row>
    <row r="805" spans="10:11" x14ac:dyDescent="0.25">
      <c r="J805" s="71"/>
      <c r="K805" s="71"/>
    </row>
    <row r="806" spans="10:11" x14ac:dyDescent="0.25">
      <c r="J806" s="71"/>
      <c r="K806" s="71"/>
    </row>
    <row r="807" spans="10:11" x14ac:dyDescent="0.25">
      <c r="J807" s="71"/>
      <c r="K807" s="71"/>
    </row>
    <row r="808" spans="10:11" x14ac:dyDescent="0.25">
      <c r="J808" s="71"/>
      <c r="K808" s="71"/>
    </row>
    <row r="809" spans="10:11" x14ac:dyDescent="0.25">
      <c r="J809" s="71"/>
      <c r="K809" s="71"/>
    </row>
    <row r="810" spans="10:11" x14ac:dyDescent="0.25">
      <c r="J810" s="71"/>
      <c r="K810" s="71"/>
    </row>
    <row r="811" spans="10:11" x14ac:dyDescent="0.25">
      <c r="J811" s="71"/>
      <c r="K811" s="71"/>
    </row>
    <row r="812" spans="10:11" x14ac:dyDescent="0.25">
      <c r="J812" s="71"/>
      <c r="K812" s="71"/>
    </row>
    <row r="813" spans="10:11" x14ac:dyDescent="0.25">
      <c r="J813" s="71"/>
      <c r="K813" s="71"/>
    </row>
    <row r="814" spans="10:11" x14ac:dyDescent="0.25">
      <c r="J814" s="71"/>
      <c r="K814" s="71"/>
    </row>
    <row r="815" spans="10:11" x14ac:dyDescent="0.25">
      <c r="J815" s="71"/>
      <c r="K815" s="71"/>
    </row>
    <row r="816" spans="10:11" x14ac:dyDescent="0.25">
      <c r="J816" s="71"/>
      <c r="K816" s="71"/>
    </row>
    <row r="817" spans="10:11" x14ac:dyDescent="0.25">
      <c r="J817" s="71"/>
      <c r="K817" s="71"/>
    </row>
    <row r="818" spans="10:11" x14ac:dyDescent="0.25">
      <c r="J818" s="71"/>
      <c r="K818" s="71"/>
    </row>
    <row r="819" spans="10:11" x14ac:dyDescent="0.25">
      <c r="J819" s="71"/>
      <c r="K819" s="71"/>
    </row>
    <row r="820" spans="10:11" x14ac:dyDescent="0.25">
      <c r="J820" s="71"/>
      <c r="K820" s="71"/>
    </row>
    <row r="821" spans="10:11" x14ac:dyDescent="0.25">
      <c r="J821" s="71"/>
      <c r="K821" s="71"/>
    </row>
    <row r="822" spans="10:11" x14ac:dyDescent="0.25">
      <c r="J822" s="71"/>
      <c r="K822" s="71"/>
    </row>
    <row r="823" spans="10:11" x14ac:dyDescent="0.25">
      <c r="J823" s="71"/>
      <c r="K823" s="71"/>
    </row>
    <row r="824" spans="10:11" x14ac:dyDescent="0.25">
      <c r="J824" s="71"/>
      <c r="K824" s="71"/>
    </row>
    <row r="825" spans="10:11" x14ac:dyDescent="0.25">
      <c r="J825" s="71"/>
      <c r="K825" s="71"/>
    </row>
    <row r="826" spans="10:11" x14ac:dyDescent="0.25">
      <c r="J826" s="71"/>
      <c r="K826" s="71"/>
    </row>
    <row r="827" spans="10:11" x14ac:dyDescent="0.25">
      <c r="J827" s="71"/>
      <c r="K827" s="71"/>
    </row>
    <row r="828" spans="10:11" x14ac:dyDescent="0.25">
      <c r="J828" s="71"/>
      <c r="K828" s="71"/>
    </row>
    <row r="829" spans="10:11" x14ac:dyDescent="0.25">
      <c r="J829" s="71"/>
      <c r="K829" s="71"/>
    </row>
    <row r="830" spans="10:11" x14ac:dyDescent="0.25">
      <c r="J830" s="71"/>
      <c r="K830" s="71"/>
    </row>
    <row r="831" spans="10:11" x14ac:dyDescent="0.25">
      <c r="J831" s="71"/>
      <c r="K831" s="71"/>
    </row>
    <row r="832" spans="10:11" x14ac:dyDescent="0.25">
      <c r="J832" s="71"/>
      <c r="K832" s="71"/>
    </row>
    <row r="833" spans="10:11" x14ac:dyDescent="0.25">
      <c r="J833" s="71"/>
      <c r="K833" s="71"/>
    </row>
    <row r="834" spans="10:11" x14ac:dyDescent="0.25">
      <c r="J834" s="71"/>
      <c r="K834" s="71"/>
    </row>
    <row r="835" spans="10:11" x14ac:dyDescent="0.25">
      <c r="J835" s="71"/>
      <c r="K835" s="71"/>
    </row>
    <row r="836" spans="10:11" x14ac:dyDescent="0.25">
      <c r="J836" s="71"/>
      <c r="K836" s="71"/>
    </row>
    <row r="837" spans="10:11" x14ac:dyDescent="0.25">
      <c r="J837" s="71"/>
      <c r="K837" s="71"/>
    </row>
    <row r="838" spans="10:11" x14ac:dyDescent="0.25">
      <c r="J838" s="71"/>
      <c r="K838" s="71"/>
    </row>
    <row r="839" spans="10:11" x14ac:dyDescent="0.25">
      <c r="J839" s="71"/>
      <c r="K839" s="71"/>
    </row>
    <row r="840" spans="10:11" x14ac:dyDescent="0.25">
      <c r="J840" s="71"/>
      <c r="K840" s="71"/>
    </row>
    <row r="841" spans="10:11" x14ac:dyDescent="0.25">
      <c r="J841" s="71"/>
      <c r="K841" s="71"/>
    </row>
    <row r="842" spans="10:11" x14ac:dyDescent="0.25">
      <c r="J842" s="71"/>
      <c r="K842" s="71"/>
    </row>
    <row r="843" spans="10:11" x14ac:dyDescent="0.25">
      <c r="J843" s="71"/>
      <c r="K843" s="71"/>
    </row>
    <row r="844" spans="10:11" x14ac:dyDescent="0.25">
      <c r="J844" s="71"/>
      <c r="K844" s="71"/>
    </row>
    <row r="845" spans="10:11" x14ac:dyDescent="0.25">
      <c r="J845" s="71"/>
      <c r="K845" s="71"/>
    </row>
    <row r="846" spans="10:11" x14ac:dyDescent="0.25">
      <c r="J846" s="71"/>
      <c r="K846" s="71"/>
    </row>
    <row r="847" spans="10:11" x14ac:dyDescent="0.25">
      <c r="J847" s="71"/>
      <c r="K847" s="71"/>
    </row>
    <row r="848" spans="10:11" x14ac:dyDescent="0.25">
      <c r="J848" s="71"/>
      <c r="K848" s="71"/>
    </row>
    <row r="849" spans="10:11" x14ac:dyDescent="0.25">
      <c r="J849" s="71"/>
      <c r="K849" s="71"/>
    </row>
    <row r="850" spans="10:11" x14ac:dyDescent="0.25">
      <c r="J850" s="71"/>
      <c r="K850" s="71"/>
    </row>
    <row r="851" spans="10:11" x14ac:dyDescent="0.25">
      <c r="J851" s="71"/>
      <c r="K851" s="71"/>
    </row>
    <row r="852" spans="10:11" x14ac:dyDescent="0.25">
      <c r="J852" s="71"/>
      <c r="K852" s="71"/>
    </row>
    <row r="853" spans="10:11" x14ac:dyDescent="0.25">
      <c r="J853" s="71"/>
      <c r="K853" s="71"/>
    </row>
    <row r="854" spans="10:11" x14ac:dyDescent="0.25">
      <c r="J854" s="71"/>
      <c r="K854" s="71"/>
    </row>
    <row r="855" spans="10:11" x14ac:dyDescent="0.25">
      <c r="J855" s="71"/>
      <c r="K855" s="71"/>
    </row>
    <row r="856" spans="10:11" x14ac:dyDescent="0.25">
      <c r="J856" s="71"/>
      <c r="K856" s="71"/>
    </row>
    <row r="857" spans="10:11" x14ac:dyDescent="0.25">
      <c r="J857" s="71"/>
      <c r="K857" s="71"/>
    </row>
    <row r="858" spans="10:11" x14ac:dyDescent="0.25">
      <c r="J858" s="71"/>
      <c r="K858" s="71"/>
    </row>
    <row r="859" spans="10:11" x14ac:dyDescent="0.25">
      <c r="J859" s="71"/>
      <c r="K859" s="71"/>
    </row>
    <row r="860" spans="10:11" x14ac:dyDescent="0.25">
      <c r="J860" s="71"/>
      <c r="K860" s="71"/>
    </row>
    <row r="861" spans="10:11" x14ac:dyDescent="0.25">
      <c r="J861" s="71"/>
      <c r="K861" s="71"/>
    </row>
    <row r="862" spans="10:11" x14ac:dyDescent="0.25">
      <c r="J862" s="71"/>
      <c r="K862" s="71"/>
    </row>
    <row r="863" spans="10:11" x14ac:dyDescent="0.25">
      <c r="J863" s="71"/>
      <c r="K863" s="71"/>
    </row>
    <row r="864" spans="10:11" x14ac:dyDescent="0.25">
      <c r="J864" s="71"/>
      <c r="K864" s="71"/>
    </row>
    <row r="865" spans="10:11" x14ac:dyDescent="0.25">
      <c r="J865" s="71"/>
      <c r="K865" s="71"/>
    </row>
    <row r="866" spans="10:11" x14ac:dyDescent="0.25">
      <c r="J866" s="71"/>
      <c r="K866" s="71"/>
    </row>
    <row r="867" spans="10:11" x14ac:dyDescent="0.25">
      <c r="J867" s="71"/>
      <c r="K867" s="71"/>
    </row>
    <row r="868" spans="10:11" x14ac:dyDescent="0.25">
      <c r="J868" s="71"/>
      <c r="K868" s="71"/>
    </row>
    <row r="869" spans="10:11" x14ac:dyDescent="0.25">
      <c r="J869" s="71"/>
      <c r="K869" s="71"/>
    </row>
    <row r="870" spans="10:11" x14ac:dyDescent="0.25">
      <c r="J870" s="71"/>
      <c r="K870" s="71"/>
    </row>
    <row r="871" spans="10:11" x14ac:dyDescent="0.25">
      <c r="J871" s="71"/>
      <c r="K871" s="71"/>
    </row>
    <row r="872" spans="10:11" x14ac:dyDescent="0.25">
      <c r="J872" s="71"/>
      <c r="K872" s="71"/>
    </row>
    <row r="873" spans="10:11" x14ac:dyDescent="0.25">
      <c r="J873" s="71"/>
      <c r="K873" s="71"/>
    </row>
    <row r="874" spans="10:11" x14ac:dyDescent="0.25">
      <c r="J874" s="71"/>
      <c r="K874" s="71"/>
    </row>
    <row r="875" spans="10:11" x14ac:dyDescent="0.25">
      <c r="J875" s="71"/>
      <c r="K875" s="71"/>
    </row>
    <row r="876" spans="10:11" x14ac:dyDescent="0.25">
      <c r="J876" s="71"/>
      <c r="K876" s="71"/>
    </row>
    <row r="877" spans="10:11" x14ac:dyDescent="0.25">
      <c r="J877" s="71"/>
      <c r="K877" s="71"/>
    </row>
    <row r="878" spans="10:11" x14ac:dyDescent="0.25">
      <c r="J878" s="71"/>
      <c r="K878" s="71"/>
    </row>
    <row r="879" spans="10:11" x14ac:dyDescent="0.25">
      <c r="J879" s="71"/>
      <c r="K879" s="71"/>
    </row>
    <row r="880" spans="10:11" x14ac:dyDescent="0.25">
      <c r="J880" s="71"/>
      <c r="K880" s="71"/>
    </row>
    <row r="881" spans="10:11" x14ac:dyDescent="0.25">
      <c r="J881" s="71"/>
      <c r="K881" s="71"/>
    </row>
    <row r="882" spans="10:11" x14ac:dyDescent="0.25">
      <c r="J882" s="71"/>
      <c r="K882" s="71"/>
    </row>
    <row r="883" spans="10:11" x14ac:dyDescent="0.25">
      <c r="J883" s="71"/>
      <c r="K883" s="71"/>
    </row>
    <row r="884" spans="10:11" x14ac:dyDescent="0.25">
      <c r="J884" s="71"/>
      <c r="K884" s="71"/>
    </row>
    <row r="885" spans="10:11" x14ac:dyDescent="0.25">
      <c r="J885" s="71"/>
      <c r="K885" s="71"/>
    </row>
    <row r="886" spans="10:11" x14ac:dyDescent="0.25">
      <c r="J886" s="71"/>
      <c r="K886" s="71"/>
    </row>
    <row r="887" spans="10:11" x14ac:dyDescent="0.25">
      <c r="J887" s="71"/>
      <c r="K887" s="71"/>
    </row>
    <row r="888" spans="10:11" x14ac:dyDescent="0.25">
      <c r="J888" s="71"/>
      <c r="K888" s="71"/>
    </row>
    <row r="889" spans="10:11" x14ac:dyDescent="0.25">
      <c r="J889" s="71"/>
      <c r="K889" s="71"/>
    </row>
    <row r="890" spans="10:11" x14ac:dyDescent="0.25">
      <c r="J890" s="71"/>
      <c r="K890" s="71"/>
    </row>
    <row r="891" spans="10:11" x14ac:dyDescent="0.25">
      <c r="J891" s="71"/>
      <c r="K891" s="71"/>
    </row>
    <row r="892" spans="10:11" x14ac:dyDescent="0.25">
      <c r="J892" s="71"/>
      <c r="K892" s="71"/>
    </row>
    <row r="893" spans="10:11" x14ac:dyDescent="0.25">
      <c r="J893" s="71"/>
      <c r="K893" s="71"/>
    </row>
    <row r="894" spans="10:11" x14ac:dyDescent="0.25">
      <c r="J894" s="71"/>
      <c r="K894" s="71"/>
    </row>
    <row r="895" spans="10:11" x14ac:dyDescent="0.25">
      <c r="J895" s="71"/>
      <c r="K895" s="71"/>
    </row>
    <row r="896" spans="10:11" x14ac:dyDescent="0.25">
      <c r="J896" s="71"/>
      <c r="K896" s="71"/>
    </row>
    <row r="897" spans="10:11" x14ac:dyDescent="0.25">
      <c r="J897" s="71"/>
      <c r="K897" s="71"/>
    </row>
    <row r="898" spans="10:11" x14ac:dyDescent="0.25">
      <c r="J898" s="71"/>
      <c r="K898" s="71"/>
    </row>
    <row r="899" spans="10:11" x14ac:dyDescent="0.25">
      <c r="J899" s="71"/>
      <c r="K899" s="71"/>
    </row>
    <row r="900" spans="10:11" x14ac:dyDescent="0.25">
      <c r="J900" s="71"/>
      <c r="K900" s="71"/>
    </row>
    <row r="901" spans="10:11" x14ac:dyDescent="0.25">
      <c r="J901" s="71"/>
      <c r="K901" s="71"/>
    </row>
    <row r="902" spans="10:11" x14ac:dyDescent="0.25">
      <c r="J902" s="71"/>
      <c r="K902" s="71"/>
    </row>
    <row r="903" spans="10:11" x14ac:dyDescent="0.25">
      <c r="J903" s="71"/>
      <c r="K903" s="71"/>
    </row>
    <row r="904" spans="10:11" x14ac:dyDescent="0.25">
      <c r="J904" s="71"/>
      <c r="K904" s="71"/>
    </row>
    <row r="905" spans="10:11" x14ac:dyDescent="0.25">
      <c r="J905" s="71"/>
      <c r="K905" s="71"/>
    </row>
    <row r="906" spans="10:11" x14ac:dyDescent="0.25">
      <c r="J906" s="71"/>
      <c r="K906" s="71"/>
    </row>
    <row r="907" spans="10:11" x14ac:dyDescent="0.25">
      <c r="J907" s="71"/>
      <c r="K907" s="71"/>
    </row>
    <row r="908" spans="10:11" x14ac:dyDescent="0.25">
      <c r="J908" s="71"/>
      <c r="K908" s="71"/>
    </row>
    <row r="909" spans="10:11" x14ac:dyDescent="0.25">
      <c r="J909" s="71"/>
      <c r="K909" s="71"/>
    </row>
    <row r="910" spans="10:11" x14ac:dyDescent="0.25">
      <c r="J910" s="71"/>
      <c r="K910" s="71"/>
    </row>
    <row r="911" spans="10:11" x14ac:dyDescent="0.25">
      <c r="J911" s="71"/>
      <c r="K911" s="71"/>
    </row>
    <row r="912" spans="10:11" x14ac:dyDescent="0.25">
      <c r="J912" s="71"/>
      <c r="K912" s="71"/>
    </row>
    <row r="913" spans="10:11" x14ac:dyDescent="0.25">
      <c r="J913" s="71"/>
      <c r="K913" s="71"/>
    </row>
    <row r="914" spans="10:11" x14ac:dyDescent="0.25">
      <c r="J914" s="71"/>
      <c r="K914" s="71"/>
    </row>
    <row r="915" spans="10:11" x14ac:dyDescent="0.25">
      <c r="J915" s="71"/>
      <c r="K915" s="71"/>
    </row>
    <row r="916" spans="10:11" x14ac:dyDescent="0.25">
      <c r="J916" s="71"/>
      <c r="K916" s="71"/>
    </row>
    <row r="917" spans="10:11" x14ac:dyDescent="0.25">
      <c r="J917" s="71"/>
      <c r="K917" s="71"/>
    </row>
    <row r="918" spans="10:11" x14ac:dyDescent="0.25">
      <c r="J918" s="71"/>
      <c r="K918" s="71"/>
    </row>
    <row r="919" spans="10:11" x14ac:dyDescent="0.25">
      <c r="J919" s="71"/>
      <c r="K919" s="71"/>
    </row>
    <row r="920" spans="10:11" x14ac:dyDescent="0.25">
      <c r="J920" s="71"/>
      <c r="K920" s="71"/>
    </row>
    <row r="921" spans="10:11" x14ac:dyDescent="0.25">
      <c r="J921" s="71"/>
      <c r="K921" s="71"/>
    </row>
    <row r="922" spans="10:11" x14ac:dyDescent="0.25">
      <c r="J922" s="71"/>
      <c r="K922" s="71"/>
    </row>
    <row r="923" spans="10:11" x14ac:dyDescent="0.25">
      <c r="J923" s="71"/>
      <c r="K923" s="71"/>
    </row>
    <row r="924" spans="10:11" x14ac:dyDescent="0.25">
      <c r="J924" s="71"/>
      <c r="K924" s="71"/>
    </row>
    <row r="925" spans="10:11" x14ac:dyDescent="0.25">
      <c r="J925" s="71"/>
      <c r="K925" s="71"/>
    </row>
    <row r="926" spans="10:11" x14ac:dyDescent="0.25">
      <c r="J926" s="71"/>
      <c r="K926" s="71"/>
    </row>
    <row r="927" spans="10:11" x14ac:dyDescent="0.25">
      <c r="J927" s="71"/>
      <c r="K927" s="71"/>
    </row>
    <row r="928" spans="10:11" x14ac:dyDescent="0.25">
      <c r="J928" s="71"/>
      <c r="K928" s="71"/>
    </row>
    <row r="929" spans="10:11" x14ac:dyDescent="0.25">
      <c r="J929" s="71"/>
      <c r="K929" s="71"/>
    </row>
    <row r="930" spans="10:11" x14ac:dyDescent="0.25">
      <c r="J930" s="71"/>
      <c r="K930" s="71"/>
    </row>
    <row r="931" spans="10:11" x14ac:dyDescent="0.25">
      <c r="J931" s="71"/>
      <c r="K931" s="71"/>
    </row>
    <row r="932" spans="10:11" x14ac:dyDescent="0.25">
      <c r="J932" s="71"/>
      <c r="K932" s="71"/>
    </row>
    <row r="933" spans="10:11" x14ac:dyDescent="0.25">
      <c r="J933" s="71"/>
      <c r="K933" s="71"/>
    </row>
    <row r="934" spans="10:11" x14ac:dyDescent="0.25">
      <c r="J934" s="71"/>
      <c r="K934" s="71"/>
    </row>
    <row r="935" spans="10:11" x14ac:dyDescent="0.25">
      <c r="J935" s="71"/>
      <c r="K935" s="71"/>
    </row>
    <row r="936" spans="10:11" x14ac:dyDescent="0.25">
      <c r="J936" s="71"/>
      <c r="K936" s="71"/>
    </row>
    <row r="937" spans="10:11" x14ac:dyDescent="0.25">
      <c r="J937" s="71"/>
      <c r="K937" s="71"/>
    </row>
    <row r="938" spans="10:11" x14ac:dyDescent="0.25">
      <c r="J938" s="71"/>
      <c r="K938" s="71"/>
    </row>
    <row r="939" spans="10:11" x14ac:dyDescent="0.25">
      <c r="J939" s="71"/>
      <c r="K939" s="71"/>
    </row>
    <row r="940" spans="10:11" x14ac:dyDescent="0.25">
      <c r="J940" s="71"/>
      <c r="K940" s="71"/>
    </row>
    <row r="941" spans="10:11" x14ac:dyDescent="0.25">
      <c r="J941" s="71"/>
      <c r="K941" s="71"/>
    </row>
    <row r="942" spans="10:11" x14ac:dyDescent="0.25">
      <c r="J942" s="71"/>
      <c r="K942" s="71"/>
    </row>
    <row r="943" spans="10:11" x14ac:dyDescent="0.25">
      <c r="J943" s="71"/>
      <c r="K943" s="71"/>
    </row>
    <row r="944" spans="10:11" x14ac:dyDescent="0.25">
      <c r="J944" s="71"/>
      <c r="K944" s="71"/>
    </row>
    <row r="945" spans="10:11" x14ac:dyDescent="0.25">
      <c r="J945" s="71"/>
      <c r="K945" s="71"/>
    </row>
    <row r="946" spans="10:11" x14ac:dyDescent="0.25">
      <c r="J946" s="71"/>
      <c r="K946" s="71"/>
    </row>
    <row r="947" spans="10:11" x14ac:dyDescent="0.25">
      <c r="J947" s="71"/>
      <c r="K947" s="71"/>
    </row>
    <row r="948" spans="10:11" x14ac:dyDescent="0.25">
      <c r="J948" s="71"/>
      <c r="K948" s="71"/>
    </row>
    <row r="949" spans="10:11" x14ac:dyDescent="0.25">
      <c r="J949" s="71"/>
      <c r="K949" s="71"/>
    </row>
    <row r="950" spans="10:11" x14ac:dyDescent="0.25">
      <c r="J950" s="71"/>
      <c r="K950" s="71"/>
    </row>
    <row r="951" spans="10:11" x14ac:dyDescent="0.25">
      <c r="J951" s="71"/>
      <c r="K951" s="71"/>
    </row>
    <row r="952" spans="10:11" x14ac:dyDescent="0.25">
      <c r="J952" s="71"/>
      <c r="K952" s="71"/>
    </row>
    <row r="953" spans="10:11" x14ac:dyDescent="0.25">
      <c r="J953" s="71"/>
      <c r="K953" s="71"/>
    </row>
    <row r="954" spans="10:11" x14ac:dyDescent="0.25">
      <c r="J954" s="71"/>
      <c r="K954" s="71"/>
    </row>
    <row r="955" spans="10:11" x14ac:dyDescent="0.25">
      <c r="J955" s="71"/>
      <c r="K955" s="71"/>
    </row>
    <row r="956" spans="10:11" x14ac:dyDescent="0.25">
      <c r="J956" s="71"/>
      <c r="K956" s="71"/>
    </row>
    <row r="957" spans="10:11" x14ac:dyDescent="0.25">
      <c r="J957" s="71"/>
      <c r="K957" s="71"/>
    </row>
    <row r="958" spans="10:11" x14ac:dyDescent="0.25">
      <c r="J958" s="71"/>
      <c r="K958" s="71"/>
    </row>
    <row r="959" spans="10:11" x14ac:dyDescent="0.25">
      <c r="J959" s="71"/>
      <c r="K959" s="71"/>
    </row>
    <row r="960" spans="10:11" x14ac:dyDescent="0.25">
      <c r="J960" s="71"/>
      <c r="K960" s="71"/>
    </row>
    <row r="961" spans="10:11" x14ac:dyDescent="0.25">
      <c r="J961" s="71"/>
      <c r="K961" s="71"/>
    </row>
    <row r="962" spans="10:11" x14ac:dyDescent="0.25">
      <c r="J962" s="71"/>
      <c r="K962" s="71"/>
    </row>
    <row r="963" spans="10:11" x14ac:dyDescent="0.25">
      <c r="J963" s="71"/>
      <c r="K963" s="71"/>
    </row>
    <row r="964" spans="10:11" x14ac:dyDescent="0.25">
      <c r="J964" s="71"/>
      <c r="K964" s="71"/>
    </row>
    <row r="965" spans="10:11" x14ac:dyDescent="0.25">
      <c r="J965" s="71"/>
      <c r="K965" s="71"/>
    </row>
    <row r="966" spans="10:11" x14ac:dyDescent="0.25">
      <c r="J966" s="71"/>
      <c r="K966" s="71"/>
    </row>
    <row r="967" spans="10:11" x14ac:dyDescent="0.25">
      <c r="J967" s="71"/>
      <c r="K967" s="71"/>
    </row>
    <row r="968" spans="10:11" x14ac:dyDescent="0.25">
      <c r="J968" s="71"/>
      <c r="K968" s="71"/>
    </row>
    <row r="969" spans="10:11" x14ac:dyDescent="0.25">
      <c r="J969" s="71"/>
      <c r="K969" s="71"/>
    </row>
    <row r="970" spans="10:11" x14ac:dyDescent="0.25">
      <c r="J970" s="71"/>
      <c r="K970" s="71"/>
    </row>
    <row r="971" spans="10:11" x14ac:dyDescent="0.25">
      <c r="J971" s="71"/>
      <c r="K971" s="71"/>
    </row>
    <row r="972" spans="10:11" x14ac:dyDescent="0.25">
      <c r="J972" s="71"/>
      <c r="K972" s="71"/>
    </row>
    <row r="973" spans="10:11" x14ac:dyDescent="0.25">
      <c r="J973" s="71"/>
      <c r="K973" s="71"/>
    </row>
    <row r="974" spans="10:11" x14ac:dyDescent="0.25">
      <c r="J974" s="71"/>
      <c r="K974" s="71"/>
    </row>
    <row r="975" spans="10:11" x14ac:dyDescent="0.25">
      <c r="J975" s="71"/>
      <c r="K975" s="71"/>
    </row>
    <row r="976" spans="10:11" x14ac:dyDescent="0.25">
      <c r="J976" s="71"/>
      <c r="K976" s="71"/>
    </row>
    <row r="977" spans="10:11" x14ac:dyDescent="0.25">
      <c r="J977" s="71"/>
      <c r="K977" s="71"/>
    </row>
    <row r="978" spans="10:11" x14ac:dyDescent="0.25">
      <c r="J978" s="71"/>
      <c r="K978" s="71"/>
    </row>
    <row r="979" spans="10:11" x14ac:dyDescent="0.25">
      <c r="J979" s="71"/>
      <c r="K979" s="71"/>
    </row>
    <row r="980" spans="10:11" x14ac:dyDescent="0.25">
      <c r="J980" s="71"/>
      <c r="K980" s="71"/>
    </row>
    <row r="981" spans="10:11" x14ac:dyDescent="0.25">
      <c r="J981" s="71"/>
      <c r="K981" s="71"/>
    </row>
    <row r="982" spans="10:11" x14ac:dyDescent="0.25">
      <c r="J982" s="71"/>
      <c r="K982" s="71"/>
    </row>
    <row r="983" spans="10:11" x14ac:dyDescent="0.25">
      <c r="J983" s="71"/>
      <c r="K983" s="71"/>
    </row>
    <row r="984" spans="10:11" x14ac:dyDescent="0.25">
      <c r="J984" s="71"/>
      <c r="K984" s="71"/>
    </row>
    <row r="985" spans="10:11" x14ac:dyDescent="0.25">
      <c r="J985" s="71"/>
      <c r="K985" s="71"/>
    </row>
    <row r="986" spans="10:11" x14ac:dyDescent="0.25">
      <c r="J986" s="71"/>
      <c r="K986" s="71"/>
    </row>
    <row r="987" spans="10:11" x14ac:dyDescent="0.25">
      <c r="J987" s="71"/>
      <c r="K987" s="71"/>
    </row>
    <row r="988" spans="10:11" x14ac:dyDescent="0.25">
      <c r="J988" s="71"/>
      <c r="K988" s="71"/>
    </row>
    <row r="989" spans="10:11" x14ac:dyDescent="0.25">
      <c r="J989" s="71"/>
      <c r="K989" s="71"/>
    </row>
    <row r="990" spans="10:11" x14ac:dyDescent="0.25">
      <c r="J990" s="71"/>
      <c r="K990" s="71"/>
    </row>
    <row r="991" spans="10:11" x14ac:dyDescent="0.25">
      <c r="J991" s="71"/>
      <c r="K991" s="71"/>
    </row>
    <row r="992" spans="10:11" x14ac:dyDescent="0.25">
      <c r="J992" s="71"/>
      <c r="K992" s="71"/>
    </row>
    <row r="993" spans="10:11" x14ac:dyDescent="0.25">
      <c r="J993" s="71"/>
      <c r="K993" s="71"/>
    </row>
    <row r="994" spans="10:11" x14ac:dyDescent="0.25">
      <c r="J994" s="71"/>
      <c r="K994" s="71"/>
    </row>
    <row r="995" spans="10:11" x14ac:dyDescent="0.25">
      <c r="J995" s="71"/>
      <c r="K995" s="71"/>
    </row>
    <row r="996" spans="10:11" x14ac:dyDescent="0.25">
      <c r="J996" s="71"/>
      <c r="K996" s="71"/>
    </row>
    <row r="997" spans="10:11" x14ac:dyDescent="0.25">
      <c r="J997" s="71"/>
      <c r="K997" s="71"/>
    </row>
    <row r="998" spans="10:11" x14ac:dyDescent="0.25">
      <c r="J998" s="71"/>
      <c r="K998" s="71"/>
    </row>
    <row r="999" spans="10:11" x14ac:dyDescent="0.25">
      <c r="J999" s="71"/>
      <c r="K999" s="71"/>
    </row>
    <row r="1000" spans="10:11" x14ac:dyDescent="0.25">
      <c r="J1000" s="71"/>
      <c r="K1000" s="71"/>
    </row>
    <row r="1001" spans="10:11" x14ac:dyDescent="0.25">
      <c r="J1001" s="71"/>
      <c r="K1001" s="71"/>
    </row>
    <row r="1002" spans="10:11" x14ac:dyDescent="0.25">
      <c r="J1002" s="71"/>
      <c r="K1002" s="71"/>
    </row>
    <row r="1003" spans="10:11" x14ac:dyDescent="0.25">
      <c r="J1003" s="71"/>
      <c r="K1003" s="71"/>
    </row>
    <row r="1004" spans="10:11" x14ac:dyDescent="0.25">
      <c r="J1004" s="71"/>
      <c r="K1004" s="71"/>
    </row>
    <row r="1005" spans="10:11" x14ac:dyDescent="0.25">
      <c r="J1005" s="71"/>
      <c r="K1005" s="71"/>
    </row>
    <row r="1006" spans="10:11" x14ac:dyDescent="0.25">
      <c r="J1006" s="71"/>
      <c r="K1006" s="71"/>
    </row>
    <row r="1007" spans="10:11" x14ac:dyDescent="0.25">
      <c r="J1007" s="71"/>
      <c r="K1007" s="71"/>
    </row>
    <row r="1008" spans="10:11" x14ac:dyDescent="0.25">
      <c r="J1008" s="71"/>
      <c r="K1008" s="71"/>
    </row>
    <row r="1009" spans="10:11" x14ac:dyDescent="0.25">
      <c r="J1009" s="71"/>
      <c r="K1009" s="71"/>
    </row>
    <row r="1010" spans="10:11" x14ac:dyDescent="0.25">
      <c r="J1010" s="71"/>
      <c r="K1010" s="71"/>
    </row>
    <row r="1011" spans="10:11" x14ac:dyDescent="0.25">
      <c r="J1011" s="71"/>
      <c r="K1011" s="71"/>
    </row>
    <row r="1012" spans="10:11" x14ac:dyDescent="0.25">
      <c r="J1012" s="71"/>
      <c r="K1012" s="71"/>
    </row>
    <row r="1013" spans="10:11" x14ac:dyDescent="0.25">
      <c r="J1013" s="71"/>
      <c r="K1013" s="71"/>
    </row>
    <row r="1014" spans="10:11" x14ac:dyDescent="0.25">
      <c r="J1014" s="71"/>
      <c r="K1014" s="71"/>
    </row>
    <row r="1015" spans="10:11" x14ac:dyDescent="0.25">
      <c r="J1015" s="71"/>
      <c r="K1015" s="71"/>
    </row>
    <row r="1016" spans="10:11" x14ac:dyDescent="0.25">
      <c r="J1016" s="71"/>
      <c r="K1016" s="71"/>
    </row>
    <row r="1017" spans="10:11" x14ac:dyDescent="0.25">
      <c r="J1017" s="71"/>
      <c r="K1017" s="71"/>
    </row>
    <row r="1018" spans="10:11" x14ac:dyDescent="0.25">
      <c r="J1018" s="71"/>
      <c r="K1018" s="71"/>
    </row>
    <row r="1019" spans="10:11" x14ac:dyDescent="0.25">
      <c r="J1019" s="71"/>
      <c r="K1019" s="71"/>
    </row>
    <row r="1020" spans="10:11" x14ac:dyDescent="0.25">
      <c r="J1020" s="71"/>
      <c r="K1020" s="71"/>
    </row>
    <row r="1021" spans="10:11" x14ac:dyDescent="0.25">
      <c r="J1021" s="71"/>
      <c r="K1021" s="71"/>
    </row>
    <row r="1022" spans="10:11" x14ac:dyDescent="0.25">
      <c r="J1022" s="71"/>
      <c r="K1022" s="71"/>
    </row>
    <row r="1023" spans="10:11" x14ac:dyDescent="0.25">
      <c r="J1023" s="71"/>
      <c r="K1023" s="71"/>
    </row>
    <row r="1024" spans="10:11" x14ac:dyDescent="0.25">
      <c r="J1024" s="71"/>
      <c r="K1024" s="71"/>
    </row>
    <row r="1025" spans="10:11" x14ac:dyDescent="0.25">
      <c r="J1025" s="71"/>
      <c r="K1025" s="71"/>
    </row>
    <row r="1026" spans="10:11" x14ac:dyDescent="0.25">
      <c r="J1026" s="71"/>
      <c r="K1026" s="71"/>
    </row>
    <row r="1027" spans="10:11" x14ac:dyDescent="0.25">
      <c r="J1027" s="71"/>
      <c r="K1027" s="71"/>
    </row>
    <row r="1028" spans="10:11" x14ac:dyDescent="0.25">
      <c r="J1028" s="71"/>
      <c r="K1028" s="71"/>
    </row>
    <row r="1029" spans="10:11" x14ac:dyDescent="0.25">
      <c r="J1029" s="71"/>
      <c r="K1029" s="71"/>
    </row>
    <row r="1030" spans="10:11" x14ac:dyDescent="0.25">
      <c r="J1030" s="71"/>
      <c r="K1030" s="71"/>
    </row>
    <row r="1031" spans="10:11" x14ac:dyDescent="0.25">
      <c r="J1031" s="71"/>
      <c r="K1031" s="71"/>
    </row>
    <row r="1032" spans="10:11" x14ac:dyDescent="0.25">
      <c r="J1032" s="71"/>
      <c r="K1032" s="71"/>
    </row>
    <row r="1033" spans="10:11" x14ac:dyDescent="0.25">
      <c r="J1033" s="71"/>
      <c r="K1033" s="71"/>
    </row>
    <row r="1034" spans="10:11" x14ac:dyDescent="0.25">
      <c r="J1034" s="71"/>
      <c r="K1034" s="71"/>
    </row>
    <row r="1035" spans="10:11" x14ac:dyDescent="0.25">
      <c r="J1035" s="71"/>
      <c r="K1035" s="71"/>
    </row>
    <row r="1036" spans="10:11" x14ac:dyDescent="0.25">
      <c r="J1036" s="71"/>
      <c r="K1036" s="71"/>
    </row>
    <row r="1037" spans="10:11" x14ac:dyDescent="0.25">
      <c r="J1037" s="71"/>
      <c r="K1037" s="71"/>
    </row>
    <row r="1038" spans="10:11" x14ac:dyDescent="0.25">
      <c r="J1038" s="71"/>
      <c r="K1038" s="71"/>
    </row>
    <row r="1039" spans="10:11" x14ac:dyDescent="0.25">
      <c r="J1039" s="71"/>
      <c r="K1039" s="71"/>
    </row>
    <row r="1040" spans="10:11" x14ac:dyDescent="0.25">
      <c r="J1040" s="71"/>
      <c r="K1040" s="71"/>
    </row>
    <row r="1041" spans="10:11" x14ac:dyDescent="0.25">
      <c r="J1041" s="71"/>
      <c r="K1041" s="71"/>
    </row>
    <row r="1042" spans="10:11" x14ac:dyDescent="0.25">
      <c r="J1042" s="71"/>
      <c r="K1042" s="71"/>
    </row>
    <row r="1043" spans="10:11" x14ac:dyDescent="0.25">
      <c r="J1043" s="71"/>
      <c r="K1043" s="71"/>
    </row>
    <row r="1044" spans="10:11" x14ac:dyDescent="0.25">
      <c r="J1044" s="71"/>
      <c r="K1044" s="71"/>
    </row>
    <row r="1045" spans="10:11" x14ac:dyDescent="0.25">
      <c r="J1045" s="71"/>
      <c r="K1045" s="71"/>
    </row>
    <row r="1046" spans="10:11" x14ac:dyDescent="0.25">
      <c r="J1046" s="71"/>
      <c r="K1046" s="71"/>
    </row>
    <row r="1047" spans="10:11" x14ac:dyDescent="0.25">
      <c r="J1047" s="71"/>
      <c r="K1047" s="71"/>
    </row>
    <row r="1048" spans="10:11" x14ac:dyDescent="0.25">
      <c r="J1048" s="71"/>
      <c r="K1048" s="71"/>
    </row>
    <row r="1049" spans="10:11" x14ac:dyDescent="0.25">
      <c r="J1049" s="71"/>
      <c r="K1049" s="71"/>
    </row>
    <row r="1050" spans="10:11" x14ac:dyDescent="0.25">
      <c r="J1050" s="71"/>
      <c r="K1050" s="71"/>
    </row>
    <row r="1051" spans="10:11" x14ac:dyDescent="0.25">
      <c r="J1051" s="71"/>
      <c r="K1051" s="71"/>
    </row>
    <row r="1052" spans="10:11" x14ac:dyDescent="0.25">
      <c r="J1052" s="71"/>
      <c r="K1052" s="71"/>
    </row>
    <row r="1053" spans="10:11" x14ac:dyDescent="0.25">
      <c r="J1053" s="71"/>
      <c r="K1053" s="71"/>
    </row>
    <row r="1054" spans="10:11" x14ac:dyDescent="0.25">
      <c r="J1054" s="71"/>
      <c r="K1054" s="71"/>
    </row>
    <row r="1055" spans="10:11" x14ac:dyDescent="0.25">
      <c r="J1055" s="71"/>
      <c r="K1055" s="71"/>
    </row>
    <row r="1056" spans="10:11" x14ac:dyDescent="0.25">
      <c r="J1056" s="71"/>
      <c r="K1056" s="71"/>
    </row>
    <row r="1057" spans="10:11" x14ac:dyDescent="0.25">
      <c r="J1057" s="71"/>
      <c r="K1057" s="71"/>
    </row>
    <row r="1058" spans="10:11" x14ac:dyDescent="0.25">
      <c r="J1058" s="71"/>
      <c r="K1058" s="71"/>
    </row>
    <row r="1059" spans="10:11" x14ac:dyDescent="0.25">
      <c r="J1059" s="71"/>
      <c r="K1059" s="71"/>
    </row>
    <row r="1060" spans="10:11" x14ac:dyDescent="0.25">
      <c r="J1060" s="71"/>
      <c r="K1060" s="71"/>
    </row>
    <row r="1061" spans="10:11" x14ac:dyDescent="0.25">
      <c r="J1061" s="71"/>
      <c r="K1061" s="71"/>
    </row>
    <row r="1062" spans="10:11" x14ac:dyDescent="0.25">
      <c r="J1062" s="71"/>
      <c r="K1062" s="71"/>
    </row>
    <row r="1063" spans="10:11" x14ac:dyDescent="0.25">
      <c r="J1063" s="71"/>
      <c r="K1063" s="71"/>
    </row>
    <row r="1064" spans="10:11" x14ac:dyDescent="0.25">
      <c r="J1064" s="71"/>
      <c r="K1064" s="71"/>
    </row>
    <row r="1065" spans="10:11" x14ac:dyDescent="0.25">
      <c r="J1065" s="71"/>
      <c r="K1065" s="71"/>
    </row>
    <row r="1066" spans="10:11" x14ac:dyDescent="0.25">
      <c r="J1066" s="71"/>
      <c r="K1066" s="71"/>
    </row>
    <row r="1067" spans="10:11" x14ac:dyDescent="0.25">
      <c r="J1067" s="71"/>
      <c r="K1067" s="71"/>
    </row>
    <row r="1068" spans="10:11" x14ac:dyDescent="0.25">
      <c r="J1068" s="71"/>
      <c r="K1068" s="71"/>
    </row>
    <row r="1069" spans="10:11" x14ac:dyDescent="0.25">
      <c r="J1069" s="71"/>
      <c r="K1069" s="71"/>
    </row>
    <row r="1070" spans="10:11" x14ac:dyDescent="0.25">
      <c r="J1070" s="71"/>
      <c r="K1070" s="71"/>
    </row>
    <row r="1071" spans="10:11" x14ac:dyDescent="0.25">
      <c r="J1071" s="71"/>
      <c r="K1071" s="71"/>
    </row>
    <row r="1072" spans="10:11" x14ac:dyDescent="0.25">
      <c r="J1072" s="71"/>
      <c r="K1072" s="71"/>
    </row>
    <row r="1073" spans="10:11" x14ac:dyDescent="0.25">
      <c r="J1073" s="71"/>
      <c r="K1073" s="71"/>
    </row>
    <row r="1074" spans="10:11" x14ac:dyDescent="0.25">
      <c r="J1074" s="71"/>
      <c r="K1074" s="71"/>
    </row>
    <row r="1075" spans="10:11" x14ac:dyDescent="0.25">
      <c r="J1075" s="71"/>
      <c r="K1075" s="71"/>
    </row>
    <row r="1076" spans="10:11" x14ac:dyDescent="0.25">
      <c r="J1076" s="71"/>
      <c r="K1076" s="71"/>
    </row>
    <row r="1077" spans="10:11" x14ac:dyDescent="0.25">
      <c r="J1077" s="71"/>
      <c r="K1077" s="71"/>
    </row>
    <row r="1078" spans="10:11" x14ac:dyDescent="0.25">
      <c r="J1078" s="71"/>
      <c r="K1078" s="71"/>
    </row>
    <row r="1079" spans="10:11" x14ac:dyDescent="0.25">
      <c r="J1079" s="71"/>
      <c r="K1079" s="71"/>
    </row>
    <row r="1080" spans="10:11" x14ac:dyDescent="0.25">
      <c r="J1080" s="71"/>
      <c r="K1080" s="71"/>
    </row>
    <row r="1081" spans="10:11" x14ac:dyDescent="0.25">
      <c r="J1081" s="71"/>
      <c r="K1081" s="71"/>
    </row>
    <row r="1082" spans="10:11" x14ac:dyDescent="0.25">
      <c r="J1082" s="71"/>
      <c r="K1082" s="71"/>
    </row>
    <row r="1083" spans="10:11" x14ac:dyDescent="0.25">
      <c r="J1083" s="71"/>
      <c r="K1083" s="71"/>
    </row>
    <row r="1084" spans="10:11" x14ac:dyDescent="0.25">
      <c r="J1084" s="71"/>
      <c r="K1084" s="71"/>
    </row>
    <row r="1085" spans="10:11" x14ac:dyDescent="0.25">
      <c r="J1085" s="71"/>
      <c r="K1085" s="71"/>
    </row>
    <row r="1086" spans="10:11" x14ac:dyDescent="0.25">
      <c r="J1086" s="71"/>
      <c r="K1086" s="71"/>
    </row>
    <row r="1087" spans="10:11" x14ac:dyDescent="0.25">
      <c r="J1087" s="71"/>
      <c r="K1087" s="71"/>
    </row>
    <row r="1088" spans="10:11" x14ac:dyDescent="0.25">
      <c r="J1088" s="71"/>
      <c r="K1088" s="71"/>
    </row>
    <row r="1089" spans="10:11" x14ac:dyDescent="0.25">
      <c r="J1089" s="71"/>
      <c r="K1089" s="71"/>
    </row>
    <row r="1090" spans="10:11" x14ac:dyDescent="0.25">
      <c r="J1090" s="71"/>
      <c r="K1090" s="71"/>
    </row>
    <row r="1091" spans="10:11" x14ac:dyDescent="0.25">
      <c r="J1091" s="71"/>
      <c r="K1091" s="71"/>
    </row>
    <row r="1092" spans="10:11" x14ac:dyDescent="0.25">
      <c r="J1092" s="71"/>
      <c r="K1092" s="71"/>
    </row>
    <row r="1093" spans="10:11" x14ac:dyDescent="0.25">
      <c r="J1093" s="71"/>
      <c r="K1093" s="71"/>
    </row>
    <row r="1094" spans="10:11" x14ac:dyDescent="0.25">
      <c r="J1094" s="71"/>
      <c r="K1094" s="71"/>
    </row>
    <row r="1095" spans="10:11" x14ac:dyDescent="0.25">
      <c r="J1095" s="71"/>
      <c r="K1095" s="71"/>
    </row>
    <row r="1096" spans="10:11" x14ac:dyDescent="0.25">
      <c r="J1096" s="71"/>
      <c r="K1096" s="71"/>
    </row>
    <row r="1097" spans="10:11" x14ac:dyDescent="0.25">
      <c r="J1097" s="71"/>
      <c r="K1097" s="71"/>
    </row>
    <row r="1098" spans="10:11" x14ac:dyDescent="0.25">
      <c r="J1098" s="71"/>
      <c r="K1098" s="71"/>
    </row>
    <row r="1099" spans="10:11" x14ac:dyDescent="0.25">
      <c r="J1099" s="71"/>
      <c r="K1099" s="71"/>
    </row>
    <row r="1100" spans="10:11" x14ac:dyDescent="0.25">
      <c r="J1100" s="71"/>
      <c r="K1100" s="71"/>
    </row>
    <row r="1101" spans="10:11" x14ac:dyDescent="0.25">
      <c r="J1101" s="71"/>
      <c r="K1101" s="71"/>
    </row>
    <row r="1102" spans="10:11" x14ac:dyDescent="0.25">
      <c r="J1102" s="71"/>
      <c r="K1102" s="71"/>
    </row>
    <row r="1103" spans="10:11" x14ac:dyDescent="0.25">
      <c r="J1103" s="71"/>
      <c r="K1103" s="71"/>
    </row>
    <row r="1104" spans="10:11" x14ac:dyDescent="0.25">
      <c r="J1104" s="71"/>
      <c r="K1104" s="71"/>
    </row>
    <row r="1105" spans="10:11" x14ac:dyDescent="0.25">
      <c r="J1105" s="71"/>
      <c r="K1105" s="71"/>
    </row>
    <row r="1106" spans="10:11" x14ac:dyDescent="0.25">
      <c r="J1106" s="71"/>
      <c r="K1106" s="71"/>
    </row>
    <row r="1107" spans="10:11" x14ac:dyDescent="0.25">
      <c r="J1107" s="71"/>
      <c r="K1107" s="71"/>
    </row>
    <row r="1108" spans="10:11" x14ac:dyDescent="0.25">
      <c r="J1108" s="71"/>
      <c r="K1108" s="71"/>
    </row>
    <row r="1109" spans="10:11" x14ac:dyDescent="0.25">
      <c r="J1109" s="71"/>
      <c r="K1109" s="71"/>
    </row>
    <row r="1110" spans="10:11" x14ac:dyDescent="0.25">
      <c r="J1110" s="71"/>
      <c r="K1110" s="71"/>
    </row>
    <row r="1111" spans="10:11" x14ac:dyDescent="0.25">
      <c r="J1111" s="71"/>
      <c r="K1111" s="71"/>
    </row>
    <row r="1112" spans="10:11" x14ac:dyDescent="0.25">
      <c r="J1112" s="71"/>
      <c r="K1112" s="71"/>
    </row>
    <row r="1113" spans="10:11" x14ac:dyDescent="0.25">
      <c r="J1113" s="71"/>
      <c r="K1113" s="71"/>
    </row>
    <row r="1114" spans="10:11" x14ac:dyDescent="0.25">
      <c r="J1114" s="71"/>
      <c r="K1114" s="71"/>
    </row>
    <row r="1115" spans="10:11" x14ac:dyDescent="0.25">
      <c r="J1115" s="71"/>
      <c r="K1115" s="71"/>
    </row>
    <row r="1116" spans="10:11" x14ac:dyDescent="0.25">
      <c r="J1116" s="71"/>
      <c r="K1116" s="71"/>
    </row>
    <row r="1117" spans="10:11" x14ac:dyDescent="0.25">
      <c r="J1117" s="71"/>
      <c r="K1117" s="71"/>
    </row>
    <row r="1118" spans="10:11" x14ac:dyDescent="0.25">
      <c r="J1118" s="71"/>
      <c r="K1118" s="71"/>
    </row>
    <row r="1119" spans="10:11" x14ac:dyDescent="0.25">
      <c r="J1119" s="71"/>
      <c r="K1119" s="71"/>
    </row>
    <row r="1120" spans="10:11" x14ac:dyDescent="0.25">
      <c r="J1120" s="71"/>
      <c r="K1120" s="71"/>
    </row>
    <row r="1121" spans="10:11" x14ac:dyDescent="0.25">
      <c r="J1121" s="71"/>
      <c r="K1121" s="71"/>
    </row>
    <row r="1122" spans="10:11" x14ac:dyDescent="0.25">
      <c r="J1122" s="71"/>
      <c r="K1122" s="71"/>
    </row>
    <row r="1123" spans="10:11" x14ac:dyDescent="0.25">
      <c r="J1123" s="71"/>
      <c r="K1123" s="71"/>
    </row>
    <row r="1124" spans="10:11" x14ac:dyDescent="0.25">
      <c r="J1124" s="71"/>
      <c r="K1124" s="71"/>
    </row>
    <row r="1125" spans="10:11" x14ac:dyDescent="0.25">
      <c r="J1125" s="71"/>
      <c r="K1125" s="71"/>
    </row>
    <row r="1126" spans="10:11" x14ac:dyDescent="0.25">
      <c r="J1126" s="71"/>
      <c r="K1126" s="71"/>
    </row>
    <row r="1127" spans="10:11" x14ac:dyDescent="0.25">
      <c r="J1127" s="71"/>
      <c r="K1127" s="71"/>
    </row>
    <row r="1128" spans="10:11" x14ac:dyDescent="0.25">
      <c r="J1128" s="71"/>
      <c r="K1128" s="71"/>
    </row>
    <row r="1129" spans="10:11" x14ac:dyDescent="0.25">
      <c r="J1129" s="71"/>
      <c r="K1129" s="71"/>
    </row>
    <row r="1130" spans="10:11" x14ac:dyDescent="0.25">
      <c r="J1130" s="71"/>
      <c r="K1130" s="71"/>
    </row>
    <row r="1131" spans="10:11" x14ac:dyDescent="0.25">
      <c r="J1131" s="71"/>
      <c r="K1131" s="71"/>
    </row>
    <row r="1132" spans="10:11" x14ac:dyDescent="0.25">
      <c r="J1132" s="71"/>
      <c r="K1132" s="71"/>
    </row>
    <row r="1133" spans="10:11" x14ac:dyDescent="0.25">
      <c r="J1133" s="71"/>
      <c r="K1133" s="71"/>
    </row>
    <row r="1134" spans="10:11" x14ac:dyDescent="0.25">
      <c r="J1134" s="71"/>
      <c r="K1134" s="71"/>
    </row>
    <row r="1135" spans="10:11" x14ac:dyDescent="0.25">
      <c r="J1135" s="71"/>
      <c r="K1135" s="71"/>
    </row>
    <row r="1136" spans="10:11" x14ac:dyDescent="0.25">
      <c r="J1136" s="71"/>
      <c r="K1136" s="71"/>
    </row>
    <row r="1137" spans="10:11" x14ac:dyDescent="0.25">
      <c r="J1137" s="71"/>
      <c r="K1137" s="71"/>
    </row>
    <row r="1138" spans="10:11" x14ac:dyDescent="0.25">
      <c r="J1138" s="71"/>
      <c r="K1138" s="71"/>
    </row>
    <row r="1139" spans="10:11" x14ac:dyDescent="0.25">
      <c r="J1139" s="71"/>
      <c r="K1139" s="71"/>
    </row>
    <row r="1140" spans="10:11" x14ac:dyDescent="0.25">
      <c r="J1140" s="71"/>
      <c r="K1140" s="71"/>
    </row>
    <row r="1141" spans="10:11" x14ac:dyDescent="0.25">
      <c r="J1141" s="71"/>
      <c r="K1141" s="71"/>
    </row>
    <row r="1142" spans="10:11" x14ac:dyDescent="0.25">
      <c r="J1142" s="71"/>
      <c r="K1142" s="71"/>
    </row>
    <row r="1143" spans="10:11" x14ac:dyDescent="0.25">
      <c r="J1143" s="71"/>
      <c r="K1143" s="71"/>
    </row>
    <row r="1144" spans="10:11" x14ac:dyDescent="0.25">
      <c r="J1144" s="71"/>
      <c r="K1144" s="71"/>
    </row>
    <row r="1145" spans="10:11" x14ac:dyDescent="0.25">
      <c r="J1145" s="71"/>
      <c r="K1145" s="71"/>
    </row>
    <row r="1146" spans="10:11" x14ac:dyDescent="0.25">
      <c r="J1146" s="71"/>
      <c r="K1146" s="71"/>
    </row>
    <row r="1147" spans="10:11" x14ac:dyDescent="0.25">
      <c r="J1147" s="71"/>
      <c r="K1147" s="71"/>
    </row>
    <row r="1148" spans="10:11" x14ac:dyDescent="0.25">
      <c r="J1148" s="71"/>
      <c r="K1148" s="71"/>
    </row>
    <row r="1149" spans="10:11" x14ac:dyDescent="0.25">
      <c r="J1149" s="71"/>
      <c r="K1149" s="71"/>
    </row>
    <row r="1150" spans="10:11" x14ac:dyDescent="0.25">
      <c r="J1150" s="71"/>
      <c r="K1150" s="71"/>
    </row>
    <row r="1151" spans="10:11" x14ac:dyDescent="0.25">
      <c r="J1151" s="71"/>
      <c r="K1151" s="71"/>
    </row>
    <row r="1152" spans="10:11" x14ac:dyDescent="0.25">
      <c r="J1152" s="71"/>
      <c r="K1152" s="71"/>
    </row>
    <row r="1153" spans="10:11" x14ac:dyDescent="0.25">
      <c r="J1153" s="71"/>
      <c r="K1153" s="71"/>
    </row>
    <row r="1154" spans="10:11" x14ac:dyDescent="0.25">
      <c r="J1154" s="71"/>
      <c r="K1154" s="71"/>
    </row>
    <row r="1155" spans="10:11" x14ac:dyDescent="0.25">
      <c r="J1155" s="71"/>
      <c r="K1155" s="71"/>
    </row>
    <row r="1156" spans="10:11" x14ac:dyDescent="0.25">
      <c r="J1156" s="71"/>
      <c r="K1156" s="71"/>
    </row>
    <row r="1157" spans="10:11" x14ac:dyDescent="0.25">
      <c r="J1157" s="71"/>
      <c r="K1157" s="71"/>
    </row>
    <row r="1158" spans="10:11" x14ac:dyDescent="0.25">
      <c r="J1158" s="71"/>
      <c r="K1158" s="71"/>
    </row>
    <row r="1159" spans="10:11" x14ac:dyDescent="0.25">
      <c r="J1159" s="71"/>
      <c r="K1159" s="71"/>
    </row>
    <row r="1160" spans="10:11" x14ac:dyDescent="0.25">
      <c r="J1160" s="71"/>
      <c r="K1160" s="71"/>
    </row>
    <row r="1161" spans="10:11" x14ac:dyDescent="0.25">
      <c r="J1161" s="71"/>
      <c r="K1161" s="71"/>
    </row>
    <row r="1162" spans="10:11" x14ac:dyDescent="0.25">
      <c r="J1162" s="71"/>
      <c r="K1162" s="71"/>
    </row>
    <row r="1163" spans="10:11" x14ac:dyDescent="0.25">
      <c r="J1163" s="71"/>
      <c r="K1163" s="71"/>
    </row>
    <row r="1164" spans="10:11" x14ac:dyDescent="0.25">
      <c r="J1164" s="71"/>
      <c r="K1164" s="71"/>
    </row>
    <row r="1165" spans="10:11" x14ac:dyDescent="0.25">
      <c r="J1165" s="71"/>
      <c r="K1165" s="71"/>
    </row>
    <row r="1166" spans="10:11" x14ac:dyDescent="0.25">
      <c r="J1166" s="71"/>
      <c r="K1166" s="71"/>
    </row>
    <row r="1167" spans="10:11" x14ac:dyDescent="0.25">
      <c r="J1167" s="71"/>
      <c r="K1167" s="71"/>
    </row>
    <row r="1168" spans="10:11" x14ac:dyDescent="0.25">
      <c r="J1168" s="71"/>
      <c r="K1168" s="71"/>
    </row>
    <row r="1169" spans="10:11" x14ac:dyDescent="0.25">
      <c r="J1169" s="71"/>
      <c r="K1169" s="71"/>
    </row>
    <row r="1170" spans="10:11" x14ac:dyDescent="0.25">
      <c r="J1170" s="71"/>
      <c r="K1170" s="71"/>
    </row>
    <row r="1171" spans="10:11" x14ac:dyDescent="0.25">
      <c r="J1171" s="71"/>
      <c r="K1171" s="71"/>
    </row>
    <row r="1172" spans="10:11" x14ac:dyDescent="0.25">
      <c r="J1172" s="71"/>
      <c r="K1172" s="71"/>
    </row>
    <row r="1173" spans="10:11" x14ac:dyDescent="0.25">
      <c r="J1173" s="71"/>
      <c r="K1173" s="71"/>
    </row>
    <row r="1174" spans="10:11" x14ac:dyDescent="0.25">
      <c r="J1174" s="71"/>
      <c r="K1174" s="71"/>
    </row>
    <row r="1175" spans="10:11" x14ac:dyDescent="0.25">
      <c r="J1175" s="71"/>
      <c r="K1175" s="71"/>
    </row>
    <row r="1176" spans="10:11" x14ac:dyDescent="0.25">
      <c r="J1176" s="71"/>
      <c r="K1176" s="71"/>
    </row>
    <row r="1177" spans="10:11" x14ac:dyDescent="0.25">
      <c r="J1177" s="71"/>
      <c r="K1177" s="71"/>
    </row>
    <row r="1178" spans="10:11" x14ac:dyDescent="0.25">
      <c r="J1178" s="71"/>
      <c r="K1178" s="71"/>
    </row>
    <row r="1179" spans="10:11" x14ac:dyDescent="0.25">
      <c r="J1179" s="71"/>
      <c r="K1179" s="71"/>
    </row>
    <row r="1180" spans="10:11" x14ac:dyDescent="0.25">
      <c r="J1180" s="71"/>
      <c r="K1180" s="71"/>
    </row>
    <row r="1181" spans="10:11" x14ac:dyDescent="0.25">
      <c r="J1181" s="71"/>
      <c r="K1181" s="71"/>
    </row>
    <row r="1182" spans="10:11" x14ac:dyDescent="0.25">
      <c r="J1182" s="71"/>
      <c r="K1182" s="71"/>
    </row>
    <row r="1183" spans="10:11" x14ac:dyDescent="0.25">
      <c r="J1183" s="71"/>
      <c r="K1183" s="71"/>
    </row>
    <row r="1184" spans="10:11" x14ac:dyDescent="0.25">
      <c r="J1184" s="71"/>
      <c r="K1184" s="71"/>
    </row>
    <row r="1185" spans="10:11" x14ac:dyDescent="0.25">
      <c r="J1185" s="71"/>
      <c r="K1185" s="71"/>
    </row>
    <row r="1186" spans="10:11" x14ac:dyDescent="0.25">
      <c r="J1186" s="71"/>
      <c r="K1186" s="71"/>
    </row>
    <row r="1187" spans="10:11" x14ac:dyDescent="0.25">
      <c r="J1187" s="71"/>
      <c r="K1187" s="71"/>
    </row>
    <row r="1188" spans="10:11" x14ac:dyDescent="0.25">
      <c r="J1188" s="71"/>
      <c r="K1188" s="71"/>
    </row>
    <row r="1189" spans="10:11" x14ac:dyDescent="0.25">
      <c r="J1189" s="71"/>
      <c r="K1189" s="71"/>
    </row>
    <row r="1190" spans="10:11" x14ac:dyDescent="0.25">
      <c r="J1190" s="71"/>
      <c r="K1190" s="71"/>
    </row>
    <row r="1191" spans="10:11" x14ac:dyDescent="0.25">
      <c r="J1191" s="71"/>
      <c r="K1191" s="71"/>
    </row>
    <row r="1192" spans="10:11" x14ac:dyDescent="0.25">
      <c r="J1192" s="71"/>
      <c r="K1192" s="71"/>
    </row>
    <row r="1193" spans="10:11" x14ac:dyDescent="0.25">
      <c r="J1193" s="71"/>
      <c r="K1193" s="71"/>
    </row>
    <row r="1194" spans="10:11" x14ac:dyDescent="0.25">
      <c r="J1194" s="71"/>
      <c r="K1194" s="71"/>
    </row>
    <row r="1195" spans="10:11" x14ac:dyDescent="0.25">
      <c r="J1195" s="71"/>
      <c r="K1195" s="71"/>
    </row>
    <row r="1196" spans="10:11" x14ac:dyDescent="0.25">
      <c r="J1196" s="71"/>
      <c r="K1196" s="71"/>
    </row>
    <row r="1197" spans="10:11" x14ac:dyDescent="0.25">
      <c r="J1197" s="71"/>
      <c r="K1197" s="71"/>
    </row>
    <row r="1198" spans="10:11" x14ac:dyDescent="0.25">
      <c r="J1198" s="71"/>
      <c r="K1198" s="71"/>
    </row>
    <row r="1199" spans="10:11" x14ac:dyDescent="0.25">
      <c r="J1199" s="71"/>
      <c r="K1199" s="71"/>
    </row>
    <row r="1200" spans="10:11" x14ac:dyDescent="0.25">
      <c r="J1200" s="71"/>
      <c r="K1200" s="71"/>
    </row>
    <row r="1201" spans="10:11" x14ac:dyDescent="0.25">
      <c r="J1201" s="71"/>
      <c r="K1201" s="71"/>
    </row>
    <row r="1202" spans="10:11" x14ac:dyDescent="0.25">
      <c r="J1202" s="71"/>
      <c r="K1202" s="71"/>
    </row>
    <row r="1203" spans="10:11" x14ac:dyDescent="0.25">
      <c r="J1203" s="71"/>
      <c r="K1203" s="71"/>
    </row>
    <row r="1204" spans="10:11" x14ac:dyDescent="0.25">
      <c r="J1204" s="71"/>
      <c r="K1204" s="71"/>
    </row>
    <row r="1205" spans="10:11" x14ac:dyDescent="0.25">
      <c r="J1205" s="71"/>
      <c r="K1205" s="71"/>
    </row>
    <row r="1206" spans="10:11" x14ac:dyDescent="0.25">
      <c r="J1206" s="71"/>
      <c r="K1206" s="71"/>
    </row>
    <row r="1207" spans="10:11" x14ac:dyDescent="0.25">
      <c r="J1207" s="71"/>
      <c r="K1207" s="71"/>
    </row>
    <row r="1208" spans="10:11" x14ac:dyDescent="0.25">
      <c r="J1208" s="71"/>
      <c r="K1208" s="71"/>
    </row>
    <row r="1209" spans="10:11" x14ac:dyDescent="0.25">
      <c r="J1209" s="71"/>
      <c r="K1209" s="71"/>
    </row>
    <row r="1210" spans="10:11" x14ac:dyDescent="0.25">
      <c r="J1210" s="71"/>
      <c r="K1210" s="71"/>
    </row>
    <row r="1211" spans="10:11" x14ac:dyDescent="0.25">
      <c r="J1211" s="71"/>
      <c r="K1211" s="71"/>
    </row>
    <row r="1212" spans="10:11" x14ac:dyDescent="0.25">
      <c r="J1212" s="71"/>
      <c r="K1212" s="71"/>
    </row>
    <row r="1213" spans="10:11" x14ac:dyDescent="0.25">
      <c r="J1213" s="71"/>
      <c r="K1213" s="71"/>
    </row>
    <row r="1214" spans="10:11" x14ac:dyDescent="0.25">
      <c r="J1214" s="71"/>
      <c r="K1214" s="71"/>
    </row>
    <row r="1215" spans="10:11" x14ac:dyDescent="0.25">
      <c r="J1215" s="71"/>
      <c r="K1215" s="71"/>
    </row>
    <row r="1216" spans="10:11" x14ac:dyDescent="0.25">
      <c r="J1216" s="71"/>
      <c r="K1216" s="71"/>
    </row>
    <row r="1217" spans="10:11" x14ac:dyDescent="0.25">
      <c r="J1217" s="71"/>
      <c r="K1217" s="71"/>
    </row>
    <row r="1218" spans="10:11" x14ac:dyDescent="0.25">
      <c r="J1218" s="71"/>
      <c r="K1218" s="71"/>
    </row>
    <row r="1219" spans="10:11" x14ac:dyDescent="0.25">
      <c r="J1219" s="71"/>
      <c r="K1219" s="71"/>
    </row>
    <row r="1220" spans="10:11" x14ac:dyDescent="0.25">
      <c r="J1220" s="71"/>
      <c r="K1220" s="71"/>
    </row>
    <row r="1221" spans="10:11" x14ac:dyDescent="0.25">
      <c r="J1221" s="71"/>
      <c r="K1221" s="71"/>
    </row>
    <row r="1222" spans="10:11" x14ac:dyDescent="0.25">
      <c r="J1222" s="71"/>
      <c r="K1222" s="71"/>
    </row>
    <row r="1223" spans="10:11" x14ac:dyDescent="0.25">
      <c r="J1223" s="71"/>
      <c r="K1223" s="71"/>
    </row>
    <row r="1224" spans="10:11" x14ac:dyDescent="0.25">
      <c r="J1224" s="71"/>
      <c r="K1224" s="71"/>
    </row>
    <row r="1225" spans="10:11" x14ac:dyDescent="0.25">
      <c r="J1225" s="71"/>
      <c r="K1225" s="71"/>
    </row>
    <row r="1226" spans="10:11" x14ac:dyDescent="0.25">
      <c r="J1226" s="71"/>
      <c r="K1226" s="71"/>
    </row>
    <row r="1227" spans="10:11" x14ac:dyDescent="0.25">
      <c r="J1227" s="71"/>
      <c r="K1227" s="71"/>
    </row>
    <row r="1228" spans="10:11" x14ac:dyDescent="0.25">
      <c r="J1228" s="71"/>
      <c r="K1228" s="71"/>
    </row>
    <row r="1229" spans="10:11" x14ac:dyDescent="0.25">
      <c r="J1229" s="71"/>
      <c r="K1229" s="71"/>
    </row>
    <row r="1230" spans="10:11" x14ac:dyDescent="0.25">
      <c r="J1230" s="71"/>
      <c r="K1230" s="71"/>
    </row>
    <row r="1231" spans="10:11" x14ac:dyDescent="0.25">
      <c r="J1231" s="71"/>
      <c r="K1231" s="71"/>
    </row>
    <row r="1232" spans="10:11" x14ac:dyDescent="0.25">
      <c r="J1232" s="71"/>
      <c r="K1232" s="71"/>
    </row>
    <row r="1233" spans="10:11" x14ac:dyDescent="0.25">
      <c r="J1233" s="71"/>
      <c r="K1233" s="71"/>
    </row>
    <row r="1234" spans="10:11" x14ac:dyDescent="0.25">
      <c r="J1234" s="71"/>
      <c r="K1234" s="71"/>
    </row>
    <row r="1235" spans="10:11" x14ac:dyDescent="0.25">
      <c r="J1235" s="71"/>
      <c r="K1235" s="71"/>
    </row>
    <row r="1236" spans="10:11" x14ac:dyDescent="0.25">
      <c r="J1236" s="71"/>
      <c r="K1236" s="71"/>
    </row>
    <row r="1237" spans="10:11" x14ac:dyDescent="0.25">
      <c r="J1237" s="71"/>
      <c r="K1237" s="71"/>
    </row>
    <row r="1238" spans="10:11" x14ac:dyDescent="0.25">
      <c r="J1238" s="71"/>
      <c r="K1238" s="71"/>
    </row>
    <row r="1239" spans="10:11" x14ac:dyDescent="0.25">
      <c r="J1239" s="71"/>
      <c r="K1239" s="71"/>
    </row>
    <row r="1240" spans="10:11" x14ac:dyDescent="0.25">
      <c r="J1240" s="71"/>
      <c r="K1240" s="71"/>
    </row>
    <row r="1241" spans="10:11" x14ac:dyDescent="0.25">
      <c r="J1241" s="71"/>
      <c r="K1241" s="71"/>
    </row>
    <row r="1242" spans="10:11" x14ac:dyDescent="0.25">
      <c r="J1242" s="71"/>
      <c r="K1242" s="71"/>
    </row>
    <row r="1243" spans="10:11" x14ac:dyDescent="0.25">
      <c r="J1243" s="71"/>
      <c r="K1243" s="71"/>
    </row>
    <row r="1244" spans="10:11" x14ac:dyDescent="0.25">
      <c r="J1244" s="71"/>
      <c r="K1244" s="71"/>
    </row>
    <row r="1245" spans="10:11" x14ac:dyDescent="0.25">
      <c r="J1245" s="71"/>
      <c r="K1245" s="71"/>
    </row>
    <row r="1246" spans="10:11" x14ac:dyDescent="0.25">
      <c r="J1246" s="71"/>
      <c r="K1246" s="71"/>
    </row>
    <row r="1247" spans="10:11" x14ac:dyDescent="0.25">
      <c r="J1247" s="71"/>
      <c r="K1247" s="71"/>
    </row>
    <row r="1248" spans="10:11" x14ac:dyDescent="0.25">
      <c r="J1248" s="71"/>
      <c r="K1248" s="71"/>
    </row>
    <row r="1249" spans="10:11" x14ac:dyDescent="0.25">
      <c r="J1249" s="71"/>
      <c r="K1249" s="71"/>
    </row>
    <row r="1250" spans="10:11" x14ac:dyDescent="0.25">
      <c r="J1250" s="71"/>
      <c r="K1250" s="71"/>
    </row>
    <row r="1251" spans="10:11" x14ac:dyDescent="0.25">
      <c r="J1251" s="71"/>
      <c r="K1251" s="71"/>
    </row>
    <row r="1252" spans="10:11" x14ac:dyDescent="0.25">
      <c r="J1252" s="71"/>
      <c r="K1252" s="71"/>
    </row>
    <row r="1253" spans="10:11" x14ac:dyDescent="0.25">
      <c r="J1253" s="71"/>
      <c r="K1253" s="71"/>
    </row>
    <row r="1254" spans="10:11" x14ac:dyDescent="0.25">
      <c r="J1254" s="71"/>
      <c r="K1254" s="71"/>
    </row>
    <row r="1255" spans="10:11" x14ac:dyDescent="0.25">
      <c r="J1255" s="71"/>
      <c r="K1255" s="71"/>
    </row>
    <row r="1256" spans="10:11" x14ac:dyDescent="0.25">
      <c r="J1256" s="71"/>
      <c r="K1256" s="71"/>
    </row>
    <row r="1257" spans="10:11" x14ac:dyDescent="0.25">
      <c r="J1257" s="71"/>
      <c r="K1257" s="71"/>
    </row>
    <row r="1258" spans="10:11" x14ac:dyDescent="0.25">
      <c r="J1258" s="71"/>
      <c r="K1258" s="71"/>
    </row>
    <row r="1259" spans="10:11" x14ac:dyDescent="0.25">
      <c r="J1259" s="71"/>
      <c r="K1259" s="71"/>
    </row>
    <row r="1260" spans="10:11" x14ac:dyDescent="0.25">
      <c r="J1260" s="71"/>
      <c r="K1260" s="71"/>
    </row>
    <row r="1261" spans="10:11" x14ac:dyDescent="0.25">
      <c r="J1261" s="71"/>
      <c r="K1261" s="71"/>
    </row>
    <row r="1262" spans="10:11" x14ac:dyDescent="0.25">
      <c r="J1262" s="71"/>
      <c r="K1262" s="71"/>
    </row>
    <row r="1263" spans="10:11" x14ac:dyDescent="0.25">
      <c r="J1263" s="71"/>
      <c r="K1263" s="71"/>
    </row>
    <row r="1264" spans="10:11" x14ac:dyDescent="0.25">
      <c r="J1264" s="71"/>
      <c r="K1264" s="71"/>
    </row>
    <row r="1265" spans="10:11" x14ac:dyDescent="0.25">
      <c r="J1265" s="71"/>
      <c r="K1265" s="71"/>
    </row>
    <row r="1266" spans="10:11" x14ac:dyDescent="0.25">
      <c r="J1266" s="71"/>
      <c r="K1266" s="71"/>
    </row>
    <row r="1267" spans="10:11" x14ac:dyDescent="0.25">
      <c r="J1267" s="71"/>
      <c r="K1267" s="71"/>
    </row>
    <row r="1268" spans="10:11" x14ac:dyDescent="0.25">
      <c r="J1268" s="71"/>
      <c r="K1268" s="71"/>
    </row>
    <row r="1269" spans="10:11" x14ac:dyDescent="0.25">
      <c r="J1269" s="71"/>
      <c r="K1269" s="71"/>
    </row>
    <row r="1270" spans="10:11" x14ac:dyDescent="0.25">
      <c r="J1270" s="71"/>
      <c r="K1270" s="71"/>
    </row>
    <row r="1271" spans="10:11" x14ac:dyDescent="0.25">
      <c r="J1271" s="71"/>
      <c r="K1271" s="71"/>
    </row>
    <row r="1272" spans="10:11" x14ac:dyDescent="0.25">
      <c r="J1272" s="71"/>
      <c r="K1272" s="71"/>
    </row>
    <row r="1273" spans="10:11" x14ac:dyDescent="0.25">
      <c r="J1273" s="71"/>
      <c r="K1273" s="71"/>
    </row>
    <row r="1274" spans="10:11" x14ac:dyDescent="0.25">
      <c r="J1274" s="71"/>
      <c r="K1274" s="71"/>
    </row>
    <row r="1275" spans="10:11" x14ac:dyDescent="0.25">
      <c r="J1275" s="71"/>
      <c r="K1275" s="71"/>
    </row>
    <row r="1276" spans="10:11" x14ac:dyDescent="0.25">
      <c r="J1276" s="71"/>
      <c r="K1276" s="71"/>
    </row>
    <row r="1277" spans="10:11" x14ac:dyDescent="0.25">
      <c r="J1277" s="71"/>
      <c r="K1277" s="71"/>
    </row>
    <row r="1278" spans="10:11" x14ac:dyDescent="0.25">
      <c r="J1278" s="71"/>
      <c r="K1278" s="71"/>
    </row>
    <row r="1279" spans="10:11" x14ac:dyDescent="0.25">
      <c r="J1279" s="71"/>
      <c r="K1279" s="71"/>
    </row>
    <row r="1280" spans="10:11" x14ac:dyDescent="0.25">
      <c r="J1280" s="71"/>
      <c r="K1280" s="71"/>
    </row>
    <row r="1281" spans="10:11" x14ac:dyDescent="0.25">
      <c r="J1281" s="71"/>
      <c r="K1281" s="71"/>
    </row>
    <row r="1282" spans="10:11" x14ac:dyDescent="0.25">
      <c r="J1282" s="71"/>
      <c r="K1282" s="71"/>
    </row>
    <row r="1283" spans="10:11" x14ac:dyDescent="0.25">
      <c r="J1283" s="71"/>
      <c r="K1283" s="71"/>
    </row>
    <row r="1284" spans="10:11" x14ac:dyDescent="0.25">
      <c r="J1284" s="71"/>
      <c r="K1284" s="71"/>
    </row>
    <row r="1285" spans="10:11" x14ac:dyDescent="0.25">
      <c r="J1285" s="71"/>
      <c r="K1285" s="71"/>
    </row>
    <row r="1286" spans="10:11" x14ac:dyDescent="0.25">
      <c r="J1286" s="71"/>
      <c r="K1286" s="71"/>
    </row>
    <row r="1287" spans="10:11" x14ac:dyDescent="0.25">
      <c r="J1287" s="71"/>
      <c r="K1287" s="71"/>
    </row>
    <row r="1288" spans="10:11" x14ac:dyDescent="0.25">
      <c r="J1288" s="71"/>
      <c r="K1288" s="71"/>
    </row>
    <row r="1289" spans="10:11" x14ac:dyDescent="0.25">
      <c r="J1289" s="71"/>
      <c r="K1289" s="71"/>
    </row>
    <row r="1290" spans="10:11" x14ac:dyDescent="0.25">
      <c r="J1290" s="71"/>
      <c r="K1290" s="71"/>
    </row>
    <row r="1291" spans="10:11" x14ac:dyDescent="0.25">
      <c r="J1291" s="71"/>
      <c r="K1291" s="71"/>
    </row>
    <row r="1292" spans="10:11" x14ac:dyDescent="0.25">
      <c r="J1292" s="71"/>
      <c r="K1292" s="71"/>
    </row>
    <row r="1293" spans="10:11" x14ac:dyDescent="0.25">
      <c r="J1293" s="71"/>
      <c r="K1293" s="71"/>
    </row>
    <row r="1294" spans="10:11" x14ac:dyDescent="0.25">
      <c r="J1294" s="71"/>
      <c r="K1294" s="71"/>
    </row>
    <row r="1295" spans="10:11" x14ac:dyDescent="0.25">
      <c r="J1295" s="71"/>
      <c r="K1295" s="71"/>
    </row>
    <row r="1296" spans="10:11" x14ac:dyDescent="0.25">
      <c r="J1296" s="71"/>
      <c r="K1296" s="71"/>
    </row>
    <row r="1297" spans="10:11" x14ac:dyDescent="0.25">
      <c r="J1297" s="71"/>
      <c r="K1297" s="71"/>
    </row>
    <row r="1298" spans="10:11" x14ac:dyDescent="0.25">
      <c r="J1298" s="71"/>
      <c r="K1298" s="71"/>
    </row>
    <row r="1299" spans="10:11" x14ac:dyDescent="0.25">
      <c r="J1299" s="71"/>
      <c r="K1299" s="71"/>
    </row>
    <row r="1300" spans="10:11" x14ac:dyDescent="0.25">
      <c r="J1300" s="71"/>
      <c r="K1300" s="71"/>
    </row>
    <row r="1301" spans="10:11" x14ac:dyDescent="0.25">
      <c r="J1301" s="71"/>
      <c r="K1301" s="71"/>
    </row>
    <row r="1302" spans="10:11" x14ac:dyDescent="0.25">
      <c r="J1302" s="71"/>
      <c r="K1302" s="71"/>
    </row>
    <row r="1303" spans="10:11" x14ac:dyDescent="0.25">
      <c r="J1303" s="71"/>
      <c r="K1303" s="71"/>
    </row>
    <row r="1304" spans="10:11" x14ac:dyDescent="0.25">
      <c r="J1304" s="71"/>
      <c r="K1304" s="71"/>
    </row>
    <row r="1305" spans="10:11" x14ac:dyDescent="0.25">
      <c r="J1305" s="71"/>
      <c r="K1305" s="71"/>
    </row>
    <row r="1306" spans="10:11" x14ac:dyDescent="0.25">
      <c r="J1306" s="71"/>
      <c r="K1306" s="71"/>
    </row>
    <row r="1307" spans="10:11" x14ac:dyDescent="0.25">
      <c r="J1307" s="71"/>
      <c r="K1307" s="71"/>
    </row>
    <row r="1308" spans="10:11" x14ac:dyDescent="0.25">
      <c r="J1308" s="71"/>
      <c r="K1308" s="71"/>
    </row>
    <row r="1309" spans="10:11" x14ac:dyDescent="0.25">
      <c r="J1309" s="71"/>
      <c r="K1309" s="71"/>
    </row>
    <row r="1310" spans="10:11" x14ac:dyDescent="0.25">
      <c r="J1310" s="71"/>
      <c r="K1310" s="71"/>
    </row>
    <row r="1311" spans="10:11" x14ac:dyDescent="0.25">
      <c r="J1311" s="71"/>
      <c r="K1311" s="71"/>
    </row>
    <row r="1312" spans="10:11" x14ac:dyDescent="0.25">
      <c r="J1312" s="71"/>
      <c r="K1312" s="71"/>
    </row>
    <row r="1313" spans="10:11" x14ac:dyDescent="0.25">
      <c r="J1313" s="71"/>
      <c r="K1313" s="71"/>
    </row>
    <row r="1314" spans="10:11" x14ac:dyDescent="0.25">
      <c r="J1314" s="71"/>
      <c r="K1314" s="71"/>
    </row>
    <row r="1315" spans="10:11" x14ac:dyDescent="0.25">
      <c r="J1315" s="71"/>
      <c r="K1315" s="71"/>
    </row>
    <row r="1316" spans="10:11" x14ac:dyDescent="0.25">
      <c r="J1316" s="71"/>
      <c r="K1316" s="71"/>
    </row>
    <row r="1317" spans="10:11" x14ac:dyDescent="0.25">
      <c r="J1317" s="71"/>
      <c r="K1317" s="71"/>
    </row>
    <row r="1318" spans="10:11" x14ac:dyDescent="0.25">
      <c r="J1318" s="71"/>
      <c r="K1318" s="71"/>
    </row>
    <row r="1319" spans="10:11" x14ac:dyDescent="0.25">
      <c r="J1319" s="71"/>
      <c r="K1319" s="71"/>
    </row>
    <row r="1320" spans="10:11" x14ac:dyDescent="0.25">
      <c r="J1320" s="71"/>
      <c r="K1320" s="71"/>
    </row>
    <row r="1321" spans="10:11" x14ac:dyDescent="0.25">
      <c r="J1321" s="71"/>
      <c r="K1321" s="71"/>
    </row>
    <row r="1322" spans="10:11" x14ac:dyDescent="0.25">
      <c r="J1322" s="71"/>
      <c r="K1322" s="71"/>
    </row>
    <row r="1323" spans="10:11" x14ac:dyDescent="0.25">
      <c r="J1323" s="71"/>
      <c r="K1323" s="71"/>
    </row>
    <row r="1324" spans="10:11" x14ac:dyDescent="0.25">
      <c r="J1324" s="71"/>
      <c r="K1324" s="71"/>
    </row>
    <row r="1325" spans="10:11" x14ac:dyDescent="0.25">
      <c r="J1325" s="71"/>
      <c r="K1325" s="71"/>
    </row>
    <row r="1326" spans="10:11" x14ac:dyDescent="0.25">
      <c r="J1326" s="71"/>
      <c r="K1326" s="71"/>
    </row>
    <row r="1327" spans="10:11" x14ac:dyDescent="0.25">
      <c r="J1327" s="71"/>
      <c r="K1327" s="71"/>
    </row>
    <row r="1328" spans="10:11" x14ac:dyDescent="0.25">
      <c r="J1328" s="71"/>
      <c r="K1328" s="71"/>
    </row>
    <row r="1329" spans="10:11" x14ac:dyDescent="0.25">
      <c r="J1329" s="71"/>
      <c r="K1329" s="71"/>
    </row>
    <row r="1330" spans="10:11" x14ac:dyDescent="0.25">
      <c r="J1330" s="71"/>
      <c r="K1330" s="71"/>
    </row>
    <row r="1331" spans="10:11" x14ac:dyDescent="0.25">
      <c r="J1331" s="71"/>
      <c r="K1331" s="71"/>
    </row>
    <row r="1332" spans="10:11" x14ac:dyDescent="0.25">
      <c r="J1332" s="71"/>
      <c r="K1332" s="71"/>
    </row>
    <row r="1333" spans="10:11" x14ac:dyDescent="0.25">
      <c r="J1333" s="71"/>
      <c r="K1333" s="71"/>
    </row>
    <row r="1334" spans="10:11" x14ac:dyDescent="0.25">
      <c r="J1334" s="71"/>
      <c r="K1334" s="71"/>
    </row>
    <row r="1335" spans="10:11" x14ac:dyDescent="0.25">
      <c r="J1335" s="71"/>
      <c r="K1335" s="71"/>
    </row>
    <row r="1336" spans="10:11" x14ac:dyDescent="0.25">
      <c r="J1336" s="71"/>
      <c r="K1336" s="71"/>
    </row>
    <row r="1337" spans="10:11" x14ac:dyDescent="0.25">
      <c r="J1337" s="71"/>
      <c r="K1337" s="71"/>
    </row>
    <row r="1338" spans="10:11" x14ac:dyDescent="0.25">
      <c r="J1338" s="71"/>
      <c r="K1338" s="71"/>
    </row>
    <row r="1339" spans="10:11" x14ac:dyDescent="0.25">
      <c r="J1339" s="71"/>
      <c r="K1339" s="71"/>
    </row>
    <row r="1340" spans="10:11" x14ac:dyDescent="0.25">
      <c r="J1340" s="71"/>
      <c r="K1340" s="71"/>
    </row>
    <row r="1341" spans="10:11" x14ac:dyDescent="0.25">
      <c r="J1341" s="71"/>
      <c r="K1341" s="71"/>
    </row>
    <row r="1342" spans="10:11" x14ac:dyDescent="0.25">
      <c r="J1342" s="71"/>
      <c r="K1342" s="71"/>
    </row>
    <row r="1343" spans="10:11" x14ac:dyDescent="0.25">
      <c r="J1343" s="71"/>
      <c r="K1343" s="71"/>
    </row>
    <row r="1344" spans="10:11" x14ac:dyDescent="0.25">
      <c r="J1344" s="71"/>
      <c r="K1344" s="71"/>
    </row>
    <row r="1345" spans="10:11" x14ac:dyDescent="0.25">
      <c r="J1345" s="71"/>
      <c r="K1345" s="71"/>
    </row>
    <row r="1346" spans="10:11" x14ac:dyDescent="0.25">
      <c r="J1346" s="71"/>
      <c r="K1346" s="71"/>
    </row>
    <row r="1347" spans="10:11" x14ac:dyDescent="0.25">
      <c r="J1347" s="71"/>
      <c r="K1347" s="71"/>
    </row>
    <row r="1348" spans="10:11" x14ac:dyDescent="0.25">
      <c r="J1348" s="71"/>
      <c r="K1348" s="71"/>
    </row>
    <row r="1349" spans="10:11" x14ac:dyDescent="0.25">
      <c r="J1349" s="71"/>
      <c r="K1349" s="71"/>
    </row>
    <row r="1350" spans="10:11" x14ac:dyDescent="0.25">
      <c r="J1350" s="71"/>
      <c r="K1350" s="71"/>
    </row>
    <row r="1351" spans="10:11" x14ac:dyDescent="0.25">
      <c r="J1351" s="71"/>
      <c r="K1351" s="71"/>
    </row>
    <row r="1352" spans="10:11" x14ac:dyDescent="0.25">
      <c r="J1352" s="71"/>
      <c r="K1352" s="71"/>
    </row>
    <row r="1353" spans="10:11" x14ac:dyDescent="0.25">
      <c r="J1353" s="71"/>
      <c r="K1353" s="71"/>
    </row>
    <row r="1354" spans="10:11" x14ac:dyDescent="0.25">
      <c r="J1354" s="71"/>
      <c r="K1354" s="71"/>
    </row>
    <row r="1355" spans="10:11" x14ac:dyDescent="0.25">
      <c r="J1355" s="71"/>
      <c r="K1355" s="71"/>
    </row>
    <row r="1356" spans="10:11" x14ac:dyDescent="0.25">
      <c r="J1356" s="71"/>
      <c r="K1356" s="71"/>
    </row>
    <row r="1357" spans="10:11" x14ac:dyDescent="0.25">
      <c r="J1357" s="71"/>
      <c r="K1357" s="71"/>
    </row>
    <row r="1358" spans="10:11" x14ac:dyDescent="0.25">
      <c r="J1358" s="71"/>
      <c r="K1358" s="71"/>
    </row>
    <row r="1359" spans="10:11" x14ac:dyDescent="0.25">
      <c r="J1359" s="71"/>
      <c r="K1359" s="71"/>
    </row>
    <row r="1360" spans="10:11" x14ac:dyDescent="0.25">
      <c r="J1360" s="71"/>
      <c r="K1360" s="71"/>
    </row>
    <row r="1361" spans="10:11" x14ac:dyDescent="0.25">
      <c r="J1361" s="71"/>
      <c r="K1361" s="71"/>
    </row>
    <row r="1362" spans="10:11" x14ac:dyDescent="0.25">
      <c r="J1362" s="71"/>
      <c r="K1362" s="71"/>
    </row>
    <row r="1363" spans="10:11" x14ac:dyDescent="0.25">
      <c r="J1363" s="71"/>
      <c r="K1363" s="71"/>
    </row>
    <row r="1364" spans="10:11" x14ac:dyDescent="0.25">
      <c r="J1364" s="71"/>
      <c r="K1364" s="71"/>
    </row>
    <row r="1365" spans="10:11" x14ac:dyDescent="0.25">
      <c r="J1365" s="71"/>
      <c r="K1365" s="71"/>
    </row>
    <row r="1366" spans="10:11" x14ac:dyDescent="0.25">
      <c r="J1366" s="71"/>
      <c r="K1366" s="71"/>
    </row>
    <row r="1367" spans="10:11" x14ac:dyDescent="0.25">
      <c r="J1367" s="71"/>
      <c r="K1367" s="71"/>
    </row>
    <row r="1368" spans="10:11" x14ac:dyDescent="0.25">
      <c r="J1368" s="71"/>
      <c r="K1368" s="71"/>
    </row>
    <row r="1369" spans="10:11" x14ac:dyDescent="0.25">
      <c r="J1369" s="71"/>
      <c r="K1369" s="71"/>
    </row>
    <row r="1370" spans="10:11" x14ac:dyDescent="0.25">
      <c r="J1370" s="71"/>
      <c r="K1370" s="71"/>
    </row>
    <row r="1371" spans="10:11" x14ac:dyDescent="0.25">
      <c r="J1371" s="71"/>
      <c r="K1371" s="71"/>
    </row>
    <row r="1372" spans="10:11" x14ac:dyDescent="0.25">
      <c r="J1372" s="71"/>
      <c r="K1372" s="71"/>
    </row>
    <row r="1373" spans="10:11" x14ac:dyDescent="0.25">
      <c r="J1373" s="71"/>
      <c r="K1373" s="71"/>
    </row>
    <row r="1374" spans="10:11" x14ac:dyDescent="0.25">
      <c r="J1374" s="71"/>
      <c r="K1374" s="71"/>
    </row>
    <row r="1375" spans="10:11" x14ac:dyDescent="0.25">
      <c r="J1375" s="71"/>
      <c r="K1375" s="71"/>
    </row>
    <row r="1376" spans="10:11" x14ac:dyDescent="0.25">
      <c r="J1376" s="71"/>
      <c r="K1376" s="71"/>
    </row>
    <row r="1377" spans="10:11" x14ac:dyDescent="0.25">
      <c r="J1377" s="71"/>
      <c r="K1377" s="71"/>
    </row>
    <row r="1378" spans="10:11" x14ac:dyDescent="0.25">
      <c r="J1378" s="71"/>
      <c r="K1378" s="71"/>
    </row>
    <row r="1379" spans="10:11" x14ac:dyDescent="0.25">
      <c r="J1379" s="71"/>
      <c r="K1379" s="71"/>
    </row>
    <row r="1380" spans="10:11" x14ac:dyDescent="0.25">
      <c r="J1380" s="71"/>
      <c r="K1380" s="71"/>
    </row>
    <row r="1381" spans="10:11" x14ac:dyDescent="0.25">
      <c r="J1381" s="71"/>
      <c r="K1381" s="71"/>
    </row>
    <row r="1382" spans="10:11" x14ac:dyDescent="0.25">
      <c r="J1382" s="71"/>
      <c r="K1382" s="71"/>
    </row>
    <row r="1383" spans="10:11" x14ac:dyDescent="0.25">
      <c r="J1383" s="71"/>
      <c r="K1383" s="71"/>
    </row>
    <row r="1384" spans="10:11" x14ac:dyDescent="0.25">
      <c r="J1384" s="71"/>
      <c r="K1384" s="71"/>
    </row>
    <row r="1385" spans="10:11" x14ac:dyDescent="0.25">
      <c r="J1385" s="71"/>
      <c r="K1385" s="71"/>
    </row>
    <row r="1386" spans="10:11" x14ac:dyDescent="0.25">
      <c r="J1386" s="71"/>
      <c r="K1386" s="71"/>
    </row>
    <row r="1387" spans="10:11" x14ac:dyDescent="0.25">
      <c r="J1387" s="71"/>
      <c r="K1387" s="71"/>
    </row>
    <row r="1388" spans="10:11" x14ac:dyDescent="0.25">
      <c r="J1388" s="71"/>
      <c r="K1388" s="71"/>
    </row>
    <row r="1389" spans="10:11" x14ac:dyDescent="0.25">
      <c r="J1389" s="71"/>
      <c r="K1389" s="71"/>
    </row>
    <row r="1390" spans="10:11" x14ac:dyDescent="0.25">
      <c r="J1390" s="71"/>
      <c r="K1390" s="71"/>
    </row>
    <row r="1391" spans="10:11" x14ac:dyDescent="0.25">
      <c r="J1391" s="71"/>
      <c r="K1391" s="71"/>
    </row>
    <row r="1392" spans="10:11" x14ac:dyDescent="0.25">
      <c r="J1392" s="71"/>
      <c r="K1392" s="71"/>
    </row>
    <row r="1393" spans="10:11" x14ac:dyDescent="0.25">
      <c r="J1393" s="71"/>
      <c r="K1393" s="71"/>
    </row>
    <row r="1394" spans="10:11" x14ac:dyDescent="0.25">
      <c r="J1394" s="71"/>
      <c r="K1394" s="71"/>
    </row>
    <row r="1395" spans="10:11" x14ac:dyDescent="0.25">
      <c r="J1395" s="71"/>
      <c r="K1395" s="71"/>
    </row>
    <row r="1396" spans="10:11" x14ac:dyDescent="0.25">
      <c r="J1396" s="71"/>
      <c r="K1396" s="71"/>
    </row>
    <row r="1397" spans="10:11" x14ac:dyDescent="0.25">
      <c r="J1397" s="71"/>
      <c r="K1397" s="71"/>
    </row>
    <row r="1398" spans="10:11" x14ac:dyDescent="0.25">
      <c r="J1398" s="71"/>
      <c r="K1398" s="71"/>
    </row>
    <row r="1399" spans="10:11" x14ac:dyDescent="0.25">
      <c r="J1399" s="71"/>
      <c r="K1399" s="71"/>
    </row>
    <row r="1400" spans="10:11" x14ac:dyDescent="0.25">
      <c r="J1400" s="71"/>
      <c r="K1400" s="71"/>
    </row>
    <row r="1401" spans="10:11" x14ac:dyDescent="0.25">
      <c r="J1401" s="71"/>
      <c r="K1401" s="71"/>
    </row>
    <row r="1402" spans="10:11" x14ac:dyDescent="0.25">
      <c r="J1402" s="71"/>
      <c r="K1402" s="71"/>
    </row>
    <row r="1403" spans="10:11" x14ac:dyDescent="0.25">
      <c r="J1403" s="71"/>
      <c r="K1403" s="71"/>
    </row>
    <row r="1404" spans="10:11" x14ac:dyDescent="0.25">
      <c r="J1404" s="71"/>
      <c r="K1404" s="71"/>
    </row>
    <row r="1405" spans="10:11" x14ac:dyDescent="0.25">
      <c r="J1405" s="71"/>
      <c r="K1405" s="71"/>
    </row>
    <row r="1406" spans="10:11" x14ac:dyDescent="0.25">
      <c r="J1406" s="71"/>
      <c r="K1406" s="71"/>
    </row>
    <row r="1407" spans="10:11" x14ac:dyDescent="0.25">
      <c r="J1407" s="71"/>
      <c r="K1407" s="71"/>
    </row>
    <row r="1408" spans="10:11" x14ac:dyDescent="0.25">
      <c r="J1408" s="71"/>
      <c r="K1408" s="71"/>
    </row>
    <row r="1409" spans="10:11" x14ac:dyDescent="0.25">
      <c r="J1409" s="71"/>
      <c r="K1409" s="71"/>
    </row>
    <row r="1410" spans="10:11" x14ac:dyDescent="0.25">
      <c r="J1410" s="71"/>
      <c r="K1410" s="71"/>
    </row>
    <row r="1411" spans="10:11" x14ac:dyDescent="0.25">
      <c r="J1411" s="71"/>
      <c r="K1411" s="71"/>
    </row>
    <row r="1412" spans="10:11" x14ac:dyDescent="0.25">
      <c r="J1412" s="71"/>
      <c r="K1412" s="71"/>
    </row>
    <row r="1413" spans="10:11" x14ac:dyDescent="0.25">
      <c r="J1413" s="71"/>
      <c r="K1413" s="71"/>
    </row>
    <row r="1414" spans="10:11" x14ac:dyDescent="0.25">
      <c r="J1414" s="71"/>
      <c r="K1414" s="71"/>
    </row>
    <row r="1415" spans="10:11" x14ac:dyDescent="0.25">
      <c r="J1415" s="71"/>
      <c r="K1415" s="71"/>
    </row>
    <row r="1416" spans="10:11" x14ac:dyDescent="0.25">
      <c r="J1416" s="71"/>
      <c r="K1416" s="71"/>
    </row>
    <row r="1417" spans="10:11" x14ac:dyDescent="0.25">
      <c r="J1417" s="71"/>
      <c r="K1417" s="71"/>
    </row>
    <row r="1418" spans="10:11" x14ac:dyDescent="0.25">
      <c r="J1418" s="71"/>
      <c r="K1418" s="71"/>
    </row>
    <row r="1419" spans="10:11" x14ac:dyDescent="0.25">
      <c r="J1419" s="71"/>
      <c r="K1419" s="71"/>
    </row>
    <row r="1420" spans="10:11" x14ac:dyDescent="0.25">
      <c r="J1420" s="71"/>
      <c r="K1420" s="71"/>
    </row>
    <row r="1421" spans="10:11" x14ac:dyDescent="0.25">
      <c r="J1421" s="71"/>
      <c r="K1421" s="71"/>
    </row>
    <row r="1422" spans="10:11" x14ac:dyDescent="0.25">
      <c r="J1422" s="71"/>
      <c r="K1422" s="71"/>
    </row>
    <row r="1423" spans="10:11" x14ac:dyDescent="0.25">
      <c r="J1423" s="71"/>
      <c r="K1423" s="71"/>
    </row>
    <row r="1424" spans="10:11" x14ac:dyDescent="0.25">
      <c r="J1424" s="71"/>
      <c r="K1424" s="71"/>
    </row>
    <row r="1425" spans="10:11" x14ac:dyDescent="0.25">
      <c r="J1425" s="71"/>
      <c r="K1425" s="71"/>
    </row>
    <row r="1426" spans="10:11" x14ac:dyDescent="0.25">
      <c r="J1426" s="71"/>
      <c r="K1426" s="71"/>
    </row>
    <row r="1427" spans="10:11" x14ac:dyDescent="0.25">
      <c r="J1427" s="71"/>
      <c r="K1427" s="71"/>
    </row>
    <row r="1428" spans="10:11" x14ac:dyDescent="0.25">
      <c r="J1428" s="71"/>
      <c r="K1428" s="71"/>
    </row>
    <row r="1429" spans="10:11" x14ac:dyDescent="0.25">
      <c r="J1429" s="71"/>
      <c r="K1429" s="71"/>
    </row>
    <row r="1430" spans="10:11" x14ac:dyDescent="0.25">
      <c r="J1430" s="71"/>
      <c r="K1430" s="71"/>
    </row>
    <row r="1431" spans="10:11" x14ac:dyDescent="0.25">
      <c r="J1431" s="71"/>
      <c r="K1431" s="71"/>
    </row>
    <row r="1432" spans="10:11" x14ac:dyDescent="0.25">
      <c r="J1432" s="71"/>
      <c r="K1432" s="71"/>
    </row>
    <row r="1433" spans="10:11" x14ac:dyDescent="0.25">
      <c r="J1433" s="71"/>
      <c r="K1433" s="71"/>
    </row>
    <row r="1434" spans="10:11" x14ac:dyDescent="0.25">
      <c r="J1434" s="71"/>
      <c r="K1434" s="71"/>
    </row>
    <row r="1435" spans="10:11" x14ac:dyDescent="0.25">
      <c r="J1435" s="71"/>
      <c r="K1435" s="71"/>
    </row>
    <row r="1436" spans="10:11" x14ac:dyDescent="0.25">
      <c r="J1436" s="71"/>
      <c r="K1436" s="71"/>
    </row>
    <row r="1437" spans="10:11" x14ac:dyDescent="0.25">
      <c r="J1437" s="71"/>
      <c r="K1437" s="71"/>
    </row>
    <row r="1438" spans="10:11" x14ac:dyDescent="0.25">
      <c r="J1438" s="71"/>
      <c r="K1438" s="71"/>
    </row>
    <row r="1439" spans="10:11" x14ac:dyDescent="0.25">
      <c r="J1439" s="71"/>
      <c r="K1439" s="71"/>
    </row>
    <row r="1440" spans="10:11" x14ac:dyDescent="0.25">
      <c r="J1440" s="71"/>
      <c r="K1440" s="71"/>
    </row>
    <row r="1441" spans="10:11" x14ac:dyDescent="0.25">
      <c r="J1441" s="71"/>
      <c r="K1441" s="71"/>
    </row>
    <row r="1442" spans="10:11" x14ac:dyDescent="0.25">
      <c r="J1442" s="71"/>
      <c r="K1442" s="71"/>
    </row>
    <row r="1443" spans="10:11" x14ac:dyDescent="0.25">
      <c r="J1443" s="71"/>
      <c r="K1443" s="71"/>
    </row>
    <row r="1444" spans="10:11" x14ac:dyDescent="0.25">
      <c r="J1444" s="71"/>
      <c r="K1444" s="71"/>
    </row>
    <row r="1445" spans="10:11" x14ac:dyDescent="0.25">
      <c r="J1445" s="71"/>
      <c r="K1445" s="71"/>
    </row>
    <row r="1446" spans="10:11" x14ac:dyDescent="0.25">
      <c r="J1446" s="71"/>
      <c r="K1446" s="71"/>
    </row>
    <row r="1447" spans="10:11" x14ac:dyDescent="0.25">
      <c r="J1447" s="71"/>
      <c r="K1447" s="71"/>
    </row>
    <row r="1448" spans="10:11" x14ac:dyDescent="0.25">
      <c r="J1448" s="71"/>
      <c r="K1448" s="71"/>
    </row>
    <row r="1449" spans="10:11" x14ac:dyDescent="0.25">
      <c r="J1449" s="71"/>
      <c r="K1449" s="71"/>
    </row>
    <row r="1450" spans="10:11" x14ac:dyDescent="0.25">
      <c r="J1450" s="71"/>
      <c r="K1450" s="71"/>
    </row>
    <row r="1451" spans="10:11" x14ac:dyDescent="0.25">
      <c r="J1451" s="71"/>
      <c r="K1451" s="71"/>
    </row>
    <row r="1452" spans="10:11" x14ac:dyDescent="0.25">
      <c r="J1452" s="71"/>
      <c r="K1452" s="71"/>
    </row>
    <row r="1453" spans="10:11" x14ac:dyDescent="0.25">
      <c r="J1453" s="71"/>
      <c r="K1453" s="71"/>
    </row>
    <row r="1454" spans="10:11" x14ac:dyDescent="0.25">
      <c r="J1454" s="71"/>
      <c r="K1454" s="71"/>
    </row>
    <row r="1455" spans="10:11" x14ac:dyDescent="0.25">
      <c r="J1455" s="71"/>
      <c r="K1455" s="71"/>
    </row>
    <row r="1456" spans="10:11" x14ac:dyDescent="0.25">
      <c r="J1456" s="71"/>
      <c r="K1456" s="71"/>
    </row>
    <row r="1457" spans="10:11" x14ac:dyDescent="0.25">
      <c r="J1457" s="71"/>
      <c r="K1457" s="71"/>
    </row>
    <row r="1458" spans="10:11" x14ac:dyDescent="0.25">
      <c r="J1458" s="71"/>
      <c r="K1458" s="71"/>
    </row>
    <row r="1459" spans="10:11" x14ac:dyDescent="0.25">
      <c r="J1459" s="71"/>
      <c r="K1459" s="71"/>
    </row>
    <row r="1460" spans="10:11" x14ac:dyDescent="0.25">
      <c r="J1460" s="71"/>
      <c r="K1460" s="71"/>
    </row>
    <row r="1461" spans="10:11" x14ac:dyDescent="0.25">
      <c r="J1461" s="71"/>
      <c r="K1461" s="71"/>
    </row>
    <row r="1462" spans="10:11" x14ac:dyDescent="0.25">
      <c r="J1462" s="71"/>
      <c r="K1462" s="71"/>
    </row>
    <row r="1463" spans="10:11" x14ac:dyDescent="0.25">
      <c r="J1463" s="71"/>
      <c r="K1463" s="71"/>
    </row>
    <row r="1464" spans="10:11" x14ac:dyDescent="0.25">
      <c r="J1464" s="71"/>
      <c r="K1464" s="71"/>
    </row>
    <row r="1465" spans="10:11" x14ac:dyDescent="0.25">
      <c r="J1465" s="71"/>
      <c r="K1465" s="71"/>
    </row>
    <row r="1466" spans="10:11" x14ac:dyDescent="0.25">
      <c r="J1466" s="71"/>
      <c r="K1466" s="71"/>
    </row>
    <row r="1467" spans="10:11" x14ac:dyDescent="0.25">
      <c r="J1467" s="71"/>
      <c r="K1467" s="71"/>
    </row>
    <row r="1468" spans="10:11" x14ac:dyDescent="0.25">
      <c r="J1468" s="71"/>
      <c r="K1468" s="71"/>
    </row>
    <row r="1469" spans="10:11" x14ac:dyDescent="0.25">
      <c r="J1469" s="71"/>
      <c r="K1469" s="71"/>
    </row>
    <row r="1470" spans="10:11" x14ac:dyDescent="0.25">
      <c r="J1470" s="71"/>
      <c r="K1470" s="71"/>
    </row>
    <row r="1471" spans="10:11" x14ac:dyDescent="0.25">
      <c r="J1471" s="71"/>
      <c r="K1471" s="71"/>
    </row>
    <row r="1472" spans="10:11" x14ac:dyDescent="0.25">
      <c r="J1472" s="71"/>
      <c r="K1472" s="71"/>
    </row>
    <row r="1473" spans="10:11" x14ac:dyDescent="0.25">
      <c r="J1473" s="71"/>
      <c r="K1473" s="71"/>
    </row>
    <row r="1474" spans="10:11" x14ac:dyDescent="0.25">
      <c r="J1474" s="71"/>
      <c r="K1474" s="71"/>
    </row>
    <row r="1475" spans="10:11" x14ac:dyDescent="0.25">
      <c r="J1475" s="71"/>
      <c r="K1475" s="71"/>
    </row>
    <row r="1476" spans="10:11" x14ac:dyDescent="0.25">
      <c r="J1476" s="71"/>
      <c r="K1476" s="71"/>
    </row>
    <row r="1477" spans="10:11" x14ac:dyDescent="0.25">
      <c r="J1477" s="71"/>
      <c r="K1477" s="71"/>
    </row>
    <row r="1478" spans="10:11" x14ac:dyDescent="0.25">
      <c r="J1478" s="71"/>
      <c r="K1478" s="71"/>
    </row>
    <row r="1479" spans="10:11" x14ac:dyDescent="0.25">
      <c r="J1479" s="71"/>
      <c r="K1479" s="71"/>
    </row>
    <row r="1480" spans="10:11" x14ac:dyDescent="0.25">
      <c r="J1480" s="71"/>
      <c r="K1480" s="71"/>
    </row>
    <row r="1481" spans="10:11" x14ac:dyDescent="0.25">
      <c r="J1481" s="71"/>
      <c r="K1481" s="71"/>
    </row>
    <row r="1482" spans="10:11" x14ac:dyDescent="0.25">
      <c r="J1482" s="71"/>
      <c r="K1482" s="71"/>
    </row>
    <row r="1483" spans="10:11" x14ac:dyDescent="0.25">
      <c r="J1483" s="71"/>
      <c r="K1483" s="71"/>
    </row>
    <row r="1484" spans="10:11" x14ac:dyDescent="0.25">
      <c r="J1484" s="71"/>
      <c r="K1484" s="71"/>
    </row>
    <row r="1485" spans="10:11" x14ac:dyDescent="0.25">
      <c r="J1485" s="71"/>
      <c r="K1485" s="71"/>
    </row>
    <row r="1486" spans="10:11" x14ac:dyDescent="0.25">
      <c r="J1486" s="71"/>
      <c r="K1486" s="71"/>
    </row>
    <row r="1487" spans="10:11" x14ac:dyDescent="0.25">
      <c r="J1487" s="71"/>
      <c r="K1487" s="71"/>
    </row>
    <row r="1488" spans="10:11" x14ac:dyDescent="0.25">
      <c r="J1488" s="71"/>
      <c r="K1488" s="71"/>
    </row>
    <row r="1489" spans="10:11" x14ac:dyDescent="0.25">
      <c r="J1489" s="71"/>
      <c r="K1489" s="71"/>
    </row>
    <row r="1490" spans="10:11" x14ac:dyDescent="0.25">
      <c r="J1490" s="71"/>
      <c r="K1490" s="71"/>
    </row>
    <row r="1491" spans="10:11" x14ac:dyDescent="0.25">
      <c r="J1491" s="71"/>
      <c r="K1491" s="71"/>
    </row>
    <row r="1492" spans="10:11" x14ac:dyDescent="0.25">
      <c r="J1492" s="71"/>
      <c r="K1492" s="71"/>
    </row>
    <row r="1493" spans="10:11" x14ac:dyDescent="0.25">
      <c r="J1493" s="71"/>
      <c r="K1493" s="71"/>
    </row>
    <row r="1494" spans="10:11" x14ac:dyDescent="0.25">
      <c r="J1494" s="71"/>
      <c r="K1494" s="71"/>
    </row>
    <row r="1495" spans="10:11" x14ac:dyDescent="0.25">
      <c r="J1495" s="71"/>
      <c r="K1495" s="71"/>
    </row>
    <row r="1496" spans="10:11" x14ac:dyDescent="0.25">
      <c r="J1496" s="71"/>
      <c r="K1496" s="71"/>
    </row>
    <row r="1497" spans="10:11" x14ac:dyDescent="0.25">
      <c r="J1497" s="71"/>
      <c r="K1497" s="71"/>
    </row>
    <row r="1498" spans="10:11" x14ac:dyDescent="0.25">
      <c r="J1498" s="71"/>
      <c r="K1498" s="71"/>
    </row>
    <row r="1499" spans="10:11" x14ac:dyDescent="0.25">
      <c r="J1499" s="71"/>
      <c r="K1499" s="71"/>
    </row>
    <row r="1500" spans="10:11" x14ac:dyDescent="0.25">
      <c r="J1500" s="71"/>
      <c r="K1500" s="71"/>
    </row>
    <row r="1501" spans="10:11" x14ac:dyDescent="0.25">
      <c r="J1501" s="71"/>
      <c r="K1501" s="71"/>
    </row>
    <row r="1502" spans="10:11" x14ac:dyDescent="0.25">
      <c r="J1502" s="71"/>
      <c r="K1502" s="71"/>
    </row>
    <row r="1503" spans="10:11" x14ac:dyDescent="0.25">
      <c r="J1503" s="71"/>
      <c r="K1503" s="71"/>
    </row>
    <row r="1504" spans="10:11" x14ac:dyDescent="0.25">
      <c r="J1504" s="71"/>
      <c r="K1504" s="71"/>
    </row>
    <row r="1505" spans="10:11" x14ac:dyDescent="0.25">
      <c r="J1505" s="71"/>
      <c r="K1505" s="71"/>
    </row>
    <row r="1506" spans="10:11" x14ac:dyDescent="0.25">
      <c r="J1506" s="71"/>
      <c r="K1506" s="71"/>
    </row>
    <row r="1507" spans="10:11" x14ac:dyDescent="0.25">
      <c r="J1507" s="71"/>
      <c r="K1507" s="71"/>
    </row>
    <row r="1508" spans="10:11" x14ac:dyDescent="0.25">
      <c r="J1508" s="71"/>
      <c r="K1508" s="71"/>
    </row>
    <row r="1509" spans="10:11" x14ac:dyDescent="0.25">
      <c r="J1509" s="71"/>
      <c r="K1509" s="71"/>
    </row>
    <row r="1510" spans="10:11" x14ac:dyDescent="0.25">
      <c r="J1510" s="71"/>
      <c r="K1510" s="71"/>
    </row>
    <row r="1511" spans="10:11" x14ac:dyDescent="0.25">
      <c r="J1511" s="71"/>
      <c r="K1511" s="71"/>
    </row>
    <row r="1512" spans="10:11" x14ac:dyDescent="0.25">
      <c r="J1512" s="71"/>
      <c r="K1512" s="71"/>
    </row>
    <row r="1513" spans="10:11" x14ac:dyDescent="0.25">
      <c r="J1513" s="71"/>
      <c r="K1513" s="71"/>
    </row>
    <row r="1514" spans="10:11" x14ac:dyDescent="0.25">
      <c r="J1514" s="71"/>
      <c r="K1514" s="71"/>
    </row>
    <row r="1515" spans="10:11" x14ac:dyDescent="0.25">
      <c r="J1515" s="71"/>
      <c r="K1515" s="71"/>
    </row>
    <row r="1516" spans="10:11" x14ac:dyDescent="0.25">
      <c r="J1516" s="71"/>
      <c r="K1516" s="71"/>
    </row>
    <row r="1517" spans="10:11" x14ac:dyDescent="0.25">
      <c r="J1517" s="71"/>
      <c r="K1517" s="71"/>
    </row>
    <row r="1518" spans="10:11" x14ac:dyDescent="0.25">
      <c r="J1518" s="71"/>
      <c r="K1518" s="71"/>
    </row>
    <row r="1519" spans="10:11" x14ac:dyDescent="0.25">
      <c r="J1519" s="71"/>
      <c r="K1519" s="71"/>
    </row>
    <row r="1520" spans="10:11" x14ac:dyDescent="0.25">
      <c r="J1520" s="71"/>
      <c r="K1520" s="71"/>
    </row>
    <row r="1521" spans="10:11" x14ac:dyDescent="0.25">
      <c r="J1521" s="71"/>
      <c r="K1521" s="71"/>
    </row>
    <row r="1522" spans="10:11" x14ac:dyDescent="0.25">
      <c r="J1522" s="71"/>
      <c r="K1522" s="71"/>
    </row>
    <row r="1523" spans="10:11" x14ac:dyDescent="0.25">
      <c r="J1523" s="71"/>
      <c r="K1523" s="71"/>
    </row>
    <row r="1524" spans="10:11" x14ac:dyDescent="0.25">
      <c r="J1524" s="71"/>
      <c r="K1524" s="71"/>
    </row>
    <row r="1525" spans="10:11" x14ac:dyDescent="0.25">
      <c r="J1525" s="71"/>
      <c r="K1525" s="71"/>
    </row>
    <row r="1526" spans="10:11" x14ac:dyDescent="0.25">
      <c r="J1526" s="71"/>
      <c r="K1526" s="71"/>
    </row>
    <row r="1527" spans="10:11" x14ac:dyDescent="0.25">
      <c r="J1527" s="71"/>
      <c r="K1527" s="71"/>
    </row>
    <row r="1528" spans="10:11" x14ac:dyDescent="0.25">
      <c r="J1528" s="71"/>
      <c r="K1528" s="71"/>
    </row>
    <row r="1529" spans="10:11" x14ac:dyDescent="0.25">
      <c r="J1529" s="71"/>
      <c r="K1529" s="71"/>
    </row>
    <row r="1530" spans="10:11" x14ac:dyDescent="0.25">
      <c r="J1530" s="71"/>
      <c r="K1530" s="71"/>
    </row>
    <row r="1531" spans="10:11" x14ac:dyDescent="0.25">
      <c r="J1531" s="71"/>
      <c r="K1531" s="71"/>
    </row>
    <row r="1532" spans="10:11" x14ac:dyDescent="0.25">
      <c r="J1532" s="71"/>
      <c r="K1532" s="71"/>
    </row>
    <row r="1533" spans="10:11" x14ac:dyDescent="0.25">
      <c r="J1533" s="71"/>
      <c r="K1533" s="71"/>
    </row>
    <row r="1534" spans="10:11" x14ac:dyDescent="0.25">
      <c r="J1534" s="71"/>
      <c r="K1534" s="71"/>
    </row>
    <row r="1535" spans="10:11" x14ac:dyDescent="0.25">
      <c r="J1535" s="71"/>
      <c r="K1535" s="71"/>
    </row>
    <row r="1536" spans="10:11" x14ac:dyDescent="0.25">
      <c r="J1536" s="71"/>
      <c r="K1536" s="71"/>
    </row>
    <row r="1537" spans="10:11" x14ac:dyDescent="0.25">
      <c r="J1537" s="71"/>
      <c r="K1537" s="71"/>
    </row>
    <row r="1538" spans="10:11" x14ac:dyDescent="0.25">
      <c r="J1538" s="71"/>
      <c r="K1538" s="71"/>
    </row>
    <row r="1539" spans="10:11" x14ac:dyDescent="0.25">
      <c r="J1539" s="71"/>
      <c r="K1539" s="71"/>
    </row>
    <row r="1540" spans="10:11" x14ac:dyDescent="0.25">
      <c r="J1540" s="71"/>
      <c r="K1540" s="71"/>
    </row>
    <row r="1541" spans="10:11" x14ac:dyDescent="0.25">
      <c r="J1541" s="71"/>
      <c r="K1541" s="71"/>
    </row>
    <row r="1542" spans="10:11" x14ac:dyDescent="0.25">
      <c r="J1542" s="71"/>
      <c r="K1542" s="71"/>
    </row>
    <row r="1543" spans="10:11" x14ac:dyDescent="0.25">
      <c r="J1543" s="71"/>
      <c r="K1543" s="71"/>
    </row>
    <row r="1544" spans="10:11" x14ac:dyDescent="0.25">
      <c r="J1544" s="71"/>
      <c r="K1544" s="71"/>
    </row>
    <row r="1545" spans="10:11" x14ac:dyDescent="0.25">
      <c r="J1545" s="71"/>
      <c r="K1545" s="71"/>
    </row>
    <row r="1546" spans="10:11" x14ac:dyDescent="0.25">
      <c r="J1546" s="71"/>
      <c r="K1546" s="71"/>
    </row>
    <row r="1547" spans="10:11" x14ac:dyDescent="0.25">
      <c r="J1547" s="71"/>
      <c r="K1547" s="71"/>
    </row>
    <row r="1548" spans="10:11" x14ac:dyDescent="0.25">
      <c r="J1548" s="71"/>
      <c r="K1548" s="71"/>
    </row>
    <row r="1549" spans="10:11" x14ac:dyDescent="0.25">
      <c r="J1549" s="71"/>
      <c r="K1549" s="71"/>
    </row>
    <row r="1550" spans="10:11" x14ac:dyDescent="0.25">
      <c r="J1550" s="71"/>
      <c r="K1550" s="71"/>
    </row>
    <row r="1551" spans="10:11" x14ac:dyDescent="0.25">
      <c r="J1551" s="71"/>
      <c r="K1551" s="71"/>
    </row>
    <row r="1552" spans="10:11" x14ac:dyDescent="0.25">
      <c r="J1552" s="71"/>
      <c r="K1552" s="71"/>
    </row>
    <row r="1553" spans="10:11" x14ac:dyDescent="0.25">
      <c r="J1553" s="71"/>
      <c r="K1553" s="71"/>
    </row>
    <row r="1554" spans="10:11" x14ac:dyDescent="0.25">
      <c r="J1554" s="71"/>
      <c r="K1554" s="71"/>
    </row>
    <row r="1555" spans="10:11" x14ac:dyDescent="0.25">
      <c r="J1555" s="71"/>
      <c r="K1555" s="71"/>
    </row>
    <row r="1556" spans="10:11" x14ac:dyDescent="0.25">
      <c r="J1556" s="71"/>
      <c r="K1556" s="71"/>
    </row>
    <row r="1557" spans="10:11" x14ac:dyDescent="0.25">
      <c r="J1557" s="71"/>
      <c r="K1557" s="71"/>
    </row>
    <row r="1558" spans="10:11" x14ac:dyDescent="0.25">
      <c r="J1558" s="71"/>
      <c r="K1558" s="71"/>
    </row>
    <row r="1559" spans="10:11" x14ac:dyDescent="0.25">
      <c r="J1559" s="71"/>
      <c r="K1559" s="71"/>
    </row>
    <row r="1560" spans="10:11" x14ac:dyDescent="0.25">
      <c r="J1560" s="71"/>
      <c r="K1560" s="71"/>
    </row>
    <row r="1561" spans="10:11" x14ac:dyDescent="0.25">
      <c r="J1561" s="71"/>
      <c r="K1561" s="71"/>
    </row>
    <row r="1562" spans="10:11" x14ac:dyDescent="0.25">
      <c r="J1562" s="71"/>
      <c r="K1562" s="71"/>
    </row>
    <row r="1563" spans="10:11" x14ac:dyDescent="0.25">
      <c r="J1563" s="71"/>
      <c r="K1563" s="71"/>
    </row>
    <row r="1564" spans="10:11" x14ac:dyDescent="0.25">
      <c r="J1564" s="71"/>
      <c r="K1564" s="71"/>
    </row>
    <row r="1565" spans="10:11" x14ac:dyDescent="0.25">
      <c r="J1565" s="71"/>
      <c r="K1565" s="71"/>
    </row>
    <row r="1566" spans="10:11" x14ac:dyDescent="0.25">
      <c r="J1566" s="71"/>
      <c r="K1566" s="71"/>
    </row>
    <row r="1567" spans="10:11" x14ac:dyDescent="0.25">
      <c r="J1567" s="71"/>
      <c r="K1567" s="71"/>
    </row>
    <row r="1568" spans="10:11" x14ac:dyDescent="0.25">
      <c r="J1568" s="71"/>
      <c r="K1568" s="71"/>
    </row>
    <row r="1569" spans="10:11" x14ac:dyDescent="0.25">
      <c r="J1569" s="71"/>
      <c r="K1569" s="71"/>
    </row>
    <row r="1570" spans="10:11" x14ac:dyDescent="0.25">
      <c r="J1570" s="71"/>
      <c r="K1570" s="71"/>
    </row>
    <row r="1571" spans="10:11" x14ac:dyDescent="0.25">
      <c r="J1571" s="71"/>
      <c r="K1571" s="71"/>
    </row>
    <row r="1572" spans="10:11" x14ac:dyDescent="0.25">
      <c r="J1572" s="71"/>
      <c r="K1572" s="71"/>
    </row>
    <row r="1573" spans="10:11" x14ac:dyDescent="0.25">
      <c r="J1573" s="71"/>
      <c r="K1573" s="71"/>
    </row>
    <row r="1574" spans="10:11" x14ac:dyDescent="0.25">
      <c r="J1574" s="71"/>
      <c r="K1574" s="71"/>
    </row>
    <row r="1575" spans="10:11" x14ac:dyDescent="0.25">
      <c r="J1575" s="71"/>
      <c r="K1575" s="71"/>
    </row>
    <row r="1576" spans="10:11" x14ac:dyDescent="0.25">
      <c r="J1576" s="71"/>
      <c r="K1576" s="71"/>
    </row>
    <row r="1577" spans="10:11" x14ac:dyDescent="0.25">
      <c r="J1577" s="71"/>
      <c r="K1577" s="71"/>
    </row>
    <row r="1578" spans="10:11" x14ac:dyDescent="0.25">
      <c r="J1578" s="71"/>
      <c r="K1578" s="71"/>
    </row>
    <row r="1579" spans="10:11" x14ac:dyDescent="0.25">
      <c r="J1579" s="71"/>
      <c r="K1579" s="71"/>
    </row>
    <row r="1580" spans="10:11" x14ac:dyDescent="0.25">
      <c r="J1580" s="71"/>
      <c r="K1580" s="71"/>
    </row>
    <row r="1581" spans="10:11" x14ac:dyDescent="0.25">
      <c r="J1581" s="71"/>
      <c r="K1581" s="71"/>
    </row>
    <row r="1582" spans="10:11" x14ac:dyDescent="0.25">
      <c r="J1582" s="71"/>
      <c r="K1582" s="71"/>
    </row>
    <row r="1583" spans="10:11" x14ac:dyDescent="0.25">
      <c r="J1583" s="71"/>
      <c r="K1583" s="71"/>
    </row>
    <row r="1584" spans="10:11" x14ac:dyDescent="0.25">
      <c r="J1584" s="71"/>
      <c r="K1584" s="71"/>
    </row>
    <row r="1585" spans="10:11" x14ac:dyDescent="0.25">
      <c r="J1585" s="71"/>
      <c r="K1585" s="71"/>
    </row>
    <row r="1586" spans="10:11" x14ac:dyDescent="0.25">
      <c r="J1586" s="71"/>
      <c r="K1586" s="71"/>
    </row>
    <row r="1587" spans="10:11" x14ac:dyDescent="0.25">
      <c r="J1587" s="71"/>
      <c r="K1587" s="71"/>
    </row>
    <row r="1588" spans="10:11" x14ac:dyDescent="0.25">
      <c r="J1588" s="71"/>
      <c r="K1588" s="71"/>
    </row>
    <row r="1589" spans="10:11" x14ac:dyDescent="0.25">
      <c r="J1589" s="71"/>
      <c r="K1589" s="71"/>
    </row>
    <row r="1590" spans="10:11" x14ac:dyDescent="0.25">
      <c r="J1590" s="71"/>
      <c r="K1590" s="71"/>
    </row>
    <row r="1591" spans="10:11" x14ac:dyDescent="0.25">
      <c r="J1591" s="71"/>
      <c r="K1591" s="71"/>
    </row>
    <row r="1592" spans="10:11" x14ac:dyDescent="0.25">
      <c r="J1592" s="71"/>
      <c r="K1592" s="71"/>
    </row>
    <row r="1593" spans="10:11" x14ac:dyDescent="0.25">
      <c r="J1593" s="71"/>
      <c r="K1593" s="71"/>
    </row>
    <row r="1594" spans="10:11" x14ac:dyDescent="0.25">
      <c r="J1594" s="71"/>
      <c r="K1594" s="71"/>
    </row>
    <row r="1595" spans="10:11" x14ac:dyDescent="0.25">
      <c r="J1595" s="71"/>
      <c r="K1595" s="71"/>
    </row>
    <row r="1596" spans="10:11" x14ac:dyDescent="0.25">
      <c r="J1596" s="71"/>
      <c r="K1596" s="71"/>
    </row>
    <row r="1597" spans="10:11" x14ac:dyDescent="0.25">
      <c r="J1597" s="71"/>
      <c r="K1597" s="71"/>
    </row>
    <row r="1598" spans="10:11" x14ac:dyDescent="0.25">
      <c r="J1598" s="71"/>
      <c r="K1598" s="71"/>
    </row>
    <row r="1599" spans="10:11" x14ac:dyDescent="0.25">
      <c r="J1599" s="71"/>
      <c r="K1599" s="71"/>
    </row>
    <row r="1600" spans="10:11" x14ac:dyDescent="0.25">
      <c r="J1600" s="71"/>
      <c r="K1600" s="71"/>
    </row>
    <row r="1601" spans="10:11" x14ac:dyDescent="0.25">
      <c r="J1601" s="71"/>
      <c r="K1601" s="71"/>
    </row>
    <row r="1602" spans="10:11" x14ac:dyDescent="0.25">
      <c r="J1602" s="71"/>
      <c r="K1602" s="71"/>
    </row>
    <row r="1603" spans="10:11" x14ac:dyDescent="0.25">
      <c r="J1603" s="71"/>
      <c r="K1603" s="71"/>
    </row>
    <row r="1604" spans="10:11" x14ac:dyDescent="0.25">
      <c r="J1604" s="71"/>
      <c r="K1604" s="71"/>
    </row>
    <row r="1605" spans="10:11" x14ac:dyDescent="0.25">
      <c r="J1605" s="71"/>
      <c r="K1605" s="71"/>
    </row>
    <row r="1606" spans="10:11" x14ac:dyDescent="0.25">
      <c r="J1606" s="71"/>
      <c r="K1606" s="71"/>
    </row>
    <row r="1607" spans="10:11" x14ac:dyDescent="0.25">
      <c r="J1607" s="71"/>
      <c r="K1607" s="71"/>
    </row>
    <row r="1608" spans="10:11" x14ac:dyDescent="0.25">
      <c r="J1608" s="71"/>
      <c r="K1608" s="71"/>
    </row>
    <row r="1609" spans="10:11" x14ac:dyDescent="0.25">
      <c r="J1609" s="71"/>
      <c r="K1609" s="71"/>
    </row>
    <row r="1610" spans="10:11" x14ac:dyDescent="0.25">
      <c r="J1610" s="71"/>
      <c r="K1610" s="71"/>
    </row>
    <row r="1611" spans="10:11" x14ac:dyDescent="0.25">
      <c r="J1611" s="71"/>
      <c r="K1611" s="71"/>
    </row>
    <row r="1612" spans="10:11" x14ac:dyDescent="0.25">
      <c r="J1612" s="71"/>
      <c r="K1612" s="71"/>
    </row>
    <row r="1613" spans="10:11" x14ac:dyDescent="0.25">
      <c r="J1613" s="71"/>
      <c r="K1613" s="71"/>
    </row>
    <row r="1614" spans="10:11" x14ac:dyDescent="0.25">
      <c r="J1614" s="71"/>
      <c r="K1614" s="71"/>
    </row>
    <row r="1615" spans="10:11" x14ac:dyDescent="0.25">
      <c r="J1615" s="71"/>
      <c r="K1615" s="71"/>
    </row>
    <row r="1616" spans="10:11" x14ac:dyDescent="0.25">
      <c r="J1616" s="71"/>
      <c r="K1616" s="71"/>
    </row>
    <row r="1617" spans="10:11" x14ac:dyDescent="0.25">
      <c r="J1617" s="71"/>
      <c r="K1617" s="71"/>
    </row>
    <row r="1618" spans="10:11" x14ac:dyDescent="0.25">
      <c r="J1618" s="71"/>
      <c r="K1618" s="71"/>
    </row>
    <row r="1619" spans="10:11" x14ac:dyDescent="0.25">
      <c r="J1619" s="71"/>
      <c r="K1619" s="71"/>
    </row>
    <row r="1620" spans="10:11" x14ac:dyDescent="0.25">
      <c r="J1620" s="71"/>
      <c r="K1620" s="71"/>
    </row>
    <row r="1621" spans="10:11" x14ac:dyDescent="0.25">
      <c r="J1621" s="71"/>
      <c r="K1621" s="71"/>
    </row>
    <row r="1622" spans="10:11" x14ac:dyDescent="0.25">
      <c r="J1622" s="71"/>
      <c r="K1622" s="71"/>
    </row>
    <row r="1623" spans="10:11" x14ac:dyDescent="0.25">
      <c r="J1623" s="71"/>
      <c r="K1623" s="71"/>
    </row>
    <row r="1624" spans="10:11" x14ac:dyDescent="0.25">
      <c r="J1624" s="71"/>
      <c r="K1624" s="71"/>
    </row>
    <row r="1625" spans="10:11" x14ac:dyDescent="0.25">
      <c r="J1625" s="71"/>
      <c r="K1625" s="71"/>
    </row>
    <row r="1626" spans="10:11" x14ac:dyDescent="0.25">
      <c r="J1626" s="71"/>
      <c r="K1626" s="71"/>
    </row>
    <row r="1627" spans="10:11" x14ac:dyDescent="0.25">
      <c r="J1627" s="71"/>
      <c r="K1627" s="71"/>
    </row>
    <row r="1628" spans="10:11" x14ac:dyDescent="0.25">
      <c r="J1628" s="71"/>
      <c r="K1628" s="71"/>
    </row>
    <row r="1629" spans="10:11" x14ac:dyDescent="0.25">
      <c r="J1629" s="71"/>
      <c r="K1629" s="71"/>
    </row>
    <row r="1630" spans="10:11" x14ac:dyDescent="0.25">
      <c r="J1630" s="71"/>
      <c r="K1630" s="71"/>
    </row>
    <row r="1631" spans="10:11" x14ac:dyDescent="0.25">
      <c r="J1631" s="71"/>
      <c r="K1631" s="71"/>
    </row>
    <row r="1632" spans="10:11" x14ac:dyDescent="0.25">
      <c r="J1632" s="71"/>
      <c r="K1632" s="71"/>
    </row>
    <row r="1633" spans="10:11" x14ac:dyDescent="0.25">
      <c r="J1633" s="71"/>
      <c r="K1633" s="71"/>
    </row>
    <row r="1634" spans="10:11" x14ac:dyDescent="0.25">
      <c r="J1634" s="71"/>
      <c r="K1634" s="71"/>
    </row>
    <row r="1635" spans="10:11" x14ac:dyDescent="0.25">
      <c r="J1635" s="71"/>
      <c r="K1635" s="71"/>
    </row>
    <row r="1636" spans="10:11" x14ac:dyDescent="0.25">
      <c r="J1636" s="71"/>
      <c r="K1636" s="71"/>
    </row>
    <row r="1637" spans="10:11" x14ac:dyDescent="0.25">
      <c r="J1637" s="71"/>
      <c r="K1637" s="71"/>
    </row>
  </sheetData>
  <autoFilter ref="A1:T30" xr:uid="{4DF82F31-D3FF-4276-848F-6468B5FF2DAA}"/>
  <hyperlinks>
    <hyperlink ref="I2" r:id="rId1" xr:uid="{00000000-0004-0000-0D00-000000000000}"/>
    <hyperlink ref="I4" r:id="rId2" xr:uid="{00000000-0004-0000-0D00-000001000000}"/>
    <hyperlink ref="I5" r:id="rId3" xr:uid="{00000000-0004-0000-0D00-000002000000}"/>
    <hyperlink ref="I6" r:id="rId4" xr:uid="{00000000-0004-0000-0D00-000003000000}"/>
    <hyperlink ref="I7" r:id="rId5" xr:uid="{00000000-0004-0000-0D00-000004000000}"/>
    <hyperlink ref="I9" r:id="rId6" xr:uid="{00000000-0004-0000-0D00-000005000000}"/>
    <hyperlink ref="I10" r:id="rId7" xr:uid="{00000000-0004-0000-0D00-000006000000}"/>
    <hyperlink ref="I11" r:id="rId8" xr:uid="{00000000-0004-0000-0D00-000007000000}"/>
    <hyperlink ref="I13" r:id="rId9" xr:uid="{00000000-0004-0000-0D00-000008000000}"/>
    <hyperlink ref="I16" r:id="rId10" xr:uid="{00000000-0004-0000-0D00-000009000000}"/>
    <hyperlink ref="I17" r:id="rId11" xr:uid="{00000000-0004-0000-0D00-00000A000000}"/>
    <hyperlink ref="I14" r:id="rId12" xr:uid="{00000000-0004-0000-0D00-00000B000000}"/>
    <hyperlink ref="I18" r:id="rId13" xr:uid="{00000000-0004-0000-0D00-00000C000000}"/>
    <hyperlink ref="I19" r:id="rId14" xr:uid="{00000000-0004-0000-0D00-00000D000000}"/>
    <hyperlink ref="I20" r:id="rId15" xr:uid="{00000000-0004-0000-0D00-00000E000000}"/>
    <hyperlink ref="I21" r:id="rId16" xr:uid="{00000000-0004-0000-0D00-00000F000000}"/>
    <hyperlink ref="I8" r:id="rId17" xr:uid="{00000000-0004-0000-0D00-000010000000}"/>
    <hyperlink ref="I15" r:id="rId18" xr:uid="{00000000-0004-0000-0D00-000011000000}"/>
    <hyperlink ref="I22" r:id="rId19" xr:uid="{00000000-0004-0000-0D00-000012000000}"/>
    <hyperlink ref="I24" r:id="rId20" xr:uid="{00000000-0004-0000-0D00-000013000000}"/>
    <hyperlink ref="I12" r:id="rId21" xr:uid="{00000000-0004-0000-0D00-000014000000}"/>
    <hyperlink ref="I25" r:id="rId22" xr:uid="{00000000-0004-0000-0D00-000015000000}"/>
    <hyperlink ref="I23" r:id="rId23" xr:uid="{00000000-0004-0000-0D00-000016000000}"/>
    <hyperlink ref="I27" r:id="rId24" xr:uid="{00000000-0004-0000-0D00-000017000000}"/>
    <hyperlink ref="I29" r:id="rId25" xr:uid="{00000000-0004-0000-0D00-000018000000}"/>
    <hyperlink ref="I28" r:id="rId26" xr:uid="{00000000-0004-0000-0D00-000019000000}"/>
    <hyperlink ref="I30" r:id="rId27" xr:uid="{00000000-0004-0000-0D00-00001A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20"/>
  <sheetViews>
    <sheetView topLeftCell="A2" workbookViewId="0">
      <selection activeCell="E4" sqref="E4"/>
    </sheetView>
  </sheetViews>
  <sheetFormatPr baseColWidth="10" defaultRowHeight="15" x14ac:dyDescent="0.25"/>
  <sheetData>
    <row r="1" spans="1:9" ht="15.75" thickBot="1" x14ac:dyDescent="0.3">
      <c r="A1" s="35"/>
      <c r="B1" s="35"/>
      <c r="C1" s="35"/>
      <c r="D1" s="35"/>
      <c r="E1" s="35"/>
      <c r="F1" s="35"/>
      <c r="G1" s="221" t="s">
        <v>130</v>
      </c>
      <c r="H1" s="222"/>
      <c r="I1" s="35"/>
    </row>
    <row r="2" spans="1:9" ht="26.25" thickBot="1" x14ac:dyDescent="0.3">
      <c r="A2" s="36" t="s">
        <v>131</v>
      </c>
      <c r="B2" s="37" t="s">
        <v>132</v>
      </c>
      <c r="C2" s="37" t="s">
        <v>133</v>
      </c>
      <c r="D2" s="37" t="s">
        <v>134</v>
      </c>
      <c r="E2" s="38" t="s">
        <v>135</v>
      </c>
      <c r="F2" s="39" t="s">
        <v>136</v>
      </c>
      <c r="G2" s="40" t="s">
        <v>137</v>
      </c>
      <c r="H2" s="41" t="s">
        <v>138</v>
      </c>
      <c r="I2" s="35"/>
    </row>
    <row r="3" spans="1:9" ht="26.25" thickBot="1" x14ac:dyDescent="0.3">
      <c r="A3" s="42" t="s">
        <v>139</v>
      </c>
      <c r="B3" s="43">
        <v>152007</v>
      </c>
      <c r="C3" s="43" t="s">
        <v>140</v>
      </c>
      <c r="D3" s="43" t="s">
        <v>141</v>
      </c>
      <c r="E3" s="64" t="s">
        <v>111</v>
      </c>
      <c r="F3" s="45">
        <v>43531</v>
      </c>
      <c r="G3" s="42" t="s">
        <v>142</v>
      </c>
      <c r="H3" s="43" t="s">
        <v>142</v>
      </c>
      <c r="I3" s="46"/>
    </row>
    <row r="4" spans="1:9" ht="26.25" thickBot="1" x14ac:dyDescent="0.3">
      <c r="A4" s="42" t="s">
        <v>139</v>
      </c>
      <c r="B4" s="43">
        <v>152007</v>
      </c>
      <c r="C4" s="43" t="s">
        <v>140</v>
      </c>
      <c r="D4" s="43" t="s">
        <v>143</v>
      </c>
      <c r="E4" s="44" t="s">
        <v>70</v>
      </c>
      <c r="F4" s="45">
        <v>43531</v>
      </c>
      <c r="G4" s="42" t="s">
        <v>142</v>
      </c>
      <c r="H4" s="43" t="s">
        <v>142</v>
      </c>
      <c r="I4" s="46"/>
    </row>
    <row r="5" spans="1:9" ht="26.25" thickBot="1" x14ac:dyDescent="0.3">
      <c r="A5" s="42" t="s">
        <v>139</v>
      </c>
      <c r="B5" s="43">
        <v>152007</v>
      </c>
      <c r="C5" s="43" t="s">
        <v>140</v>
      </c>
      <c r="D5" s="43" t="s">
        <v>144</v>
      </c>
      <c r="E5" s="44" t="s">
        <v>69</v>
      </c>
      <c r="F5" s="45">
        <v>43531</v>
      </c>
      <c r="G5" s="42" t="s">
        <v>142</v>
      </c>
      <c r="H5" s="43" t="s">
        <v>142</v>
      </c>
      <c r="I5" s="46"/>
    </row>
    <row r="6" spans="1:9" ht="26.25" thickBot="1" x14ac:dyDescent="0.3">
      <c r="A6" s="47" t="s">
        <v>139</v>
      </c>
      <c r="B6" s="43">
        <v>152005</v>
      </c>
      <c r="C6" s="43" t="s">
        <v>145</v>
      </c>
      <c r="D6" s="43" t="s">
        <v>143</v>
      </c>
      <c r="E6" s="43" t="s">
        <v>44</v>
      </c>
      <c r="F6" s="48" t="s">
        <v>146</v>
      </c>
      <c r="G6" s="42" t="s">
        <v>147</v>
      </c>
      <c r="H6" s="43" t="s">
        <v>147</v>
      </c>
      <c r="I6" s="46"/>
    </row>
    <row r="7" spans="1:9" ht="26.25" thickBot="1" x14ac:dyDescent="0.3">
      <c r="A7" s="47" t="s">
        <v>139</v>
      </c>
      <c r="B7" s="43">
        <v>152005</v>
      </c>
      <c r="C7" s="43" t="s">
        <v>145</v>
      </c>
      <c r="D7" s="43" t="s">
        <v>144</v>
      </c>
      <c r="E7" s="43" t="s">
        <v>45</v>
      </c>
      <c r="F7" s="48" t="s">
        <v>146</v>
      </c>
      <c r="G7" s="42" t="s">
        <v>147</v>
      </c>
      <c r="H7" s="43" t="s">
        <v>147</v>
      </c>
      <c r="I7" s="46"/>
    </row>
    <row r="8" spans="1:9" ht="39" thickBot="1" x14ac:dyDescent="0.3">
      <c r="A8" s="47" t="s">
        <v>139</v>
      </c>
      <c r="B8" s="43">
        <v>152003</v>
      </c>
      <c r="C8" s="43" t="s">
        <v>148</v>
      </c>
      <c r="D8" s="43" t="s">
        <v>143</v>
      </c>
      <c r="E8" s="43" t="s">
        <v>47</v>
      </c>
      <c r="F8" s="49" t="s">
        <v>149</v>
      </c>
      <c r="G8" s="50">
        <v>43875</v>
      </c>
      <c r="H8" s="51">
        <v>43875</v>
      </c>
      <c r="I8" s="46"/>
    </row>
    <row r="9" spans="1:9" ht="39" thickBot="1" x14ac:dyDescent="0.3">
      <c r="A9" s="47" t="s">
        <v>139</v>
      </c>
      <c r="B9" s="43">
        <v>152003</v>
      </c>
      <c r="C9" s="43" t="s">
        <v>148</v>
      </c>
      <c r="D9" s="43" t="s">
        <v>144</v>
      </c>
      <c r="E9" s="43" t="s">
        <v>48</v>
      </c>
      <c r="F9" s="49" t="s">
        <v>149</v>
      </c>
      <c r="G9" s="50">
        <v>43875</v>
      </c>
      <c r="H9" s="51">
        <v>43875</v>
      </c>
      <c r="I9" s="46"/>
    </row>
    <row r="10" spans="1:9" ht="39" thickBot="1" x14ac:dyDescent="0.3">
      <c r="A10" s="42" t="s">
        <v>139</v>
      </c>
      <c r="B10" s="43">
        <v>152004</v>
      </c>
      <c r="C10" s="43" t="s">
        <v>150</v>
      </c>
      <c r="D10" s="43" t="s">
        <v>143</v>
      </c>
      <c r="E10" s="43" t="s">
        <v>38</v>
      </c>
      <c r="F10" s="49" t="s">
        <v>151</v>
      </c>
      <c r="G10" s="50">
        <v>43898</v>
      </c>
      <c r="H10" s="51">
        <v>43898</v>
      </c>
      <c r="I10" s="46"/>
    </row>
    <row r="11" spans="1:9" ht="39" thickBot="1" x14ac:dyDescent="0.3">
      <c r="A11" s="42" t="s">
        <v>139</v>
      </c>
      <c r="B11" s="43">
        <v>152004</v>
      </c>
      <c r="C11" s="43" t="s">
        <v>150</v>
      </c>
      <c r="D11" s="43" t="s">
        <v>144</v>
      </c>
      <c r="E11" s="43" t="s">
        <v>39</v>
      </c>
      <c r="F11" s="49" t="s">
        <v>151</v>
      </c>
      <c r="G11" s="50">
        <v>43898</v>
      </c>
      <c r="H11" s="51">
        <v>43898</v>
      </c>
      <c r="I11" s="46"/>
    </row>
    <row r="12" spans="1:9" ht="26.25" thickBot="1" x14ac:dyDescent="0.3">
      <c r="A12" s="42" t="s">
        <v>139</v>
      </c>
      <c r="B12" s="43">
        <v>152002</v>
      </c>
      <c r="C12" s="43" t="s">
        <v>152</v>
      </c>
      <c r="D12" s="43" t="s">
        <v>143</v>
      </c>
      <c r="E12" s="43" t="s">
        <v>35</v>
      </c>
      <c r="F12" s="49" t="s">
        <v>153</v>
      </c>
      <c r="G12" s="50">
        <v>43906</v>
      </c>
      <c r="H12" s="51">
        <v>43906</v>
      </c>
      <c r="I12" s="46"/>
    </row>
    <row r="13" spans="1:9" ht="26.25" thickBot="1" x14ac:dyDescent="0.3">
      <c r="A13" s="42" t="s">
        <v>139</v>
      </c>
      <c r="B13" s="43">
        <v>152002</v>
      </c>
      <c r="C13" s="43" t="s">
        <v>152</v>
      </c>
      <c r="D13" s="43" t="s">
        <v>144</v>
      </c>
      <c r="E13" s="43" t="s">
        <v>34</v>
      </c>
      <c r="F13" s="49" t="s">
        <v>153</v>
      </c>
      <c r="G13" s="50">
        <v>43906</v>
      </c>
      <c r="H13" s="51">
        <v>43906</v>
      </c>
      <c r="I13" s="46"/>
    </row>
    <row r="14" spans="1:9" ht="51.75" thickBot="1" x14ac:dyDescent="0.3">
      <c r="A14" s="52" t="s">
        <v>139</v>
      </c>
      <c r="B14" s="53">
        <v>152001</v>
      </c>
      <c r="C14" s="53" t="s">
        <v>154</v>
      </c>
      <c r="D14" s="53" t="s">
        <v>141</v>
      </c>
      <c r="E14" s="65" t="s">
        <v>105</v>
      </c>
      <c r="F14" s="54">
        <v>42913</v>
      </c>
      <c r="G14" s="55">
        <v>44016</v>
      </c>
      <c r="H14" s="53"/>
      <c r="I14" s="46"/>
    </row>
    <row r="15" spans="1:9" ht="51.75" thickBot="1" x14ac:dyDescent="0.3">
      <c r="A15" s="52" t="s">
        <v>139</v>
      </c>
      <c r="B15" s="53">
        <v>152001</v>
      </c>
      <c r="C15" s="53" t="s">
        <v>154</v>
      </c>
      <c r="D15" s="53" t="s">
        <v>143</v>
      </c>
      <c r="E15" s="53" t="s">
        <v>42</v>
      </c>
      <c r="F15" s="54">
        <v>42913</v>
      </c>
      <c r="G15" s="55">
        <v>44016</v>
      </c>
      <c r="H15" s="53"/>
      <c r="I15" s="46"/>
    </row>
    <row r="16" spans="1:9" ht="51.75" thickBot="1" x14ac:dyDescent="0.3">
      <c r="A16" s="52" t="s">
        <v>139</v>
      </c>
      <c r="B16" s="53">
        <v>152001</v>
      </c>
      <c r="C16" s="53" t="s">
        <v>154</v>
      </c>
      <c r="D16" s="53" t="s">
        <v>144</v>
      </c>
      <c r="E16" s="53" t="s">
        <v>43</v>
      </c>
      <c r="F16" s="54">
        <v>42913</v>
      </c>
      <c r="G16" s="55">
        <v>44016</v>
      </c>
      <c r="H16" s="53"/>
      <c r="I16" s="46"/>
    </row>
    <row r="17" spans="1:9" ht="39" thickBot="1" x14ac:dyDescent="0.3">
      <c r="A17" s="56" t="s">
        <v>139</v>
      </c>
      <c r="B17" s="57">
        <v>152002</v>
      </c>
      <c r="C17" s="57" t="s">
        <v>152</v>
      </c>
      <c r="D17" s="57" t="s">
        <v>141</v>
      </c>
      <c r="E17" s="66" t="s">
        <v>103</v>
      </c>
      <c r="F17" s="58" t="s">
        <v>153</v>
      </c>
      <c r="G17" s="59" t="s">
        <v>155</v>
      </c>
      <c r="H17" s="57" t="s">
        <v>155</v>
      </c>
      <c r="I17" s="60" t="s">
        <v>156</v>
      </c>
    </row>
    <row r="18" spans="1:9" ht="39" thickBot="1" x14ac:dyDescent="0.3">
      <c r="A18" s="61" t="s">
        <v>139</v>
      </c>
      <c r="B18" s="57">
        <v>152003</v>
      </c>
      <c r="C18" s="57" t="s">
        <v>148</v>
      </c>
      <c r="D18" s="57" t="s">
        <v>141</v>
      </c>
      <c r="E18" s="66" t="s">
        <v>107</v>
      </c>
      <c r="F18" s="58" t="s">
        <v>149</v>
      </c>
      <c r="G18" s="56" t="s">
        <v>155</v>
      </c>
      <c r="H18" s="57" t="s">
        <v>155</v>
      </c>
      <c r="I18" s="57" t="s">
        <v>156</v>
      </c>
    </row>
    <row r="19" spans="1:9" ht="39" thickBot="1" x14ac:dyDescent="0.3">
      <c r="A19" s="56" t="s">
        <v>139</v>
      </c>
      <c r="B19" s="57">
        <v>152004</v>
      </c>
      <c r="C19" s="57" t="s">
        <v>150</v>
      </c>
      <c r="D19" s="57" t="s">
        <v>141</v>
      </c>
      <c r="E19" s="66" t="s">
        <v>104</v>
      </c>
      <c r="F19" s="58" t="s">
        <v>151</v>
      </c>
      <c r="G19" s="59" t="s">
        <v>155</v>
      </c>
      <c r="H19" s="57" t="s">
        <v>155</v>
      </c>
      <c r="I19" s="57" t="s">
        <v>156</v>
      </c>
    </row>
    <row r="20" spans="1:9" ht="39" thickBot="1" x14ac:dyDescent="0.3">
      <c r="A20" s="61" t="s">
        <v>139</v>
      </c>
      <c r="B20" s="57">
        <v>152005</v>
      </c>
      <c r="C20" s="57" t="s">
        <v>145</v>
      </c>
      <c r="D20" s="57" t="s">
        <v>141</v>
      </c>
      <c r="E20" s="66" t="s">
        <v>108</v>
      </c>
      <c r="F20" s="62" t="s">
        <v>146</v>
      </c>
      <c r="G20" s="59" t="s">
        <v>155</v>
      </c>
      <c r="H20" s="57" t="s">
        <v>155</v>
      </c>
      <c r="I20" s="57" t="s">
        <v>156</v>
      </c>
    </row>
  </sheetData>
  <mergeCells count="1">
    <mergeCell ref="G1:H1"/>
  </mergeCells>
  <pageMargins left="0.7" right="0.7" top="0.75" bottom="0.75" header="0.3" footer="0.3"/>
  <pageSetup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4:J34"/>
  <sheetViews>
    <sheetView showGridLines="0" zoomScale="90" zoomScaleNormal="90" workbookViewId="0">
      <selection activeCell="G18" sqref="G18:I19"/>
    </sheetView>
  </sheetViews>
  <sheetFormatPr baseColWidth="10" defaultRowHeight="15" x14ac:dyDescent="0.25"/>
  <cols>
    <col min="3" max="3" width="3.28515625" customWidth="1"/>
    <col min="4" max="4" width="13.28515625" bestFit="1" customWidth="1"/>
  </cols>
  <sheetData>
    <row r="4" spans="2:10" ht="15.75" thickBot="1" x14ac:dyDescent="0.3"/>
    <row r="5" spans="2:10" ht="15.75" thickBot="1" x14ac:dyDescent="0.3">
      <c r="C5" s="204" t="s">
        <v>0</v>
      </c>
      <c r="D5" s="205"/>
      <c r="E5" s="205"/>
      <c r="F5" s="205"/>
      <c r="G5" s="206"/>
      <c r="H5" s="207"/>
    </row>
    <row r="6" spans="2:10" ht="15.75" thickBot="1" x14ac:dyDescent="0.3">
      <c r="G6" s="208" t="s">
        <v>20</v>
      </c>
      <c r="H6" s="209"/>
      <c r="I6" s="210"/>
    </row>
    <row r="7" spans="2:10" x14ac:dyDescent="0.25">
      <c r="B7" s="14"/>
      <c r="C7" s="15"/>
      <c r="D7" s="211" t="s">
        <v>1</v>
      </c>
      <c r="E7" s="211"/>
      <c r="F7" s="211"/>
      <c r="G7" s="211"/>
      <c r="H7" s="15"/>
      <c r="I7" s="16"/>
    </row>
    <row r="8" spans="2:10" x14ac:dyDescent="0.25">
      <c r="B8" s="7"/>
      <c r="C8" s="8"/>
      <c r="D8" s="8"/>
      <c r="E8" s="223" t="s">
        <v>2</v>
      </c>
      <c r="F8" s="223"/>
      <c r="G8" s="8"/>
      <c r="H8" s="8"/>
      <c r="I8" s="9"/>
    </row>
    <row r="9" spans="2:10" x14ac:dyDescent="0.25">
      <c r="B9" s="7"/>
      <c r="C9" s="8"/>
      <c r="D9" s="17"/>
      <c r="E9" s="17"/>
      <c r="F9" s="17"/>
      <c r="G9" s="17"/>
      <c r="H9" s="8"/>
      <c r="I9" s="9"/>
    </row>
    <row r="10" spans="2:10" x14ac:dyDescent="0.25">
      <c r="B10" s="7" t="s">
        <v>22</v>
      </c>
      <c r="C10" s="177" t="s">
        <v>59</v>
      </c>
      <c r="D10" s="177"/>
      <c r="E10" s="177"/>
      <c r="F10" s="177"/>
      <c r="G10" s="177"/>
      <c r="H10" s="8"/>
      <c r="I10" s="9"/>
    </row>
    <row r="11" spans="2:10" x14ac:dyDescent="0.25">
      <c r="B11" s="7" t="s">
        <v>23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 t="s">
        <v>30</v>
      </c>
      <c r="C12" s="8"/>
      <c r="D12" s="17">
        <v>56981896231</v>
      </c>
      <c r="E12" s="17"/>
      <c r="F12" s="17"/>
      <c r="G12" s="17"/>
      <c r="H12" s="8"/>
      <c r="I12" s="9"/>
    </row>
    <row r="13" spans="2:10" ht="15.75" thickBot="1" x14ac:dyDescent="0.3">
      <c r="B13" s="7"/>
      <c r="C13" s="8"/>
      <c r="D13" s="8"/>
      <c r="E13" s="196" t="s">
        <v>13</v>
      </c>
      <c r="F13" s="197"/>
      <c r="G13" s="196" t="s">
        <v>14</v>
      </c>
      <c r="H13" s="198"/>
      <c r="I13" s="197"/>
    </row>
    <row r="14" spans="2:10" x14ac:dyDescent="0.25">
      <c r="B14" s="179" t="s">
        <v>3</v>
      </c>
      <c r="C14" s="1" t="s">
        <v>6</v>
      </c>
      <c r="D14" s="4"/>
      <c r="E14" s="184" t="s">
        <v>65</v>
      </c>
      <c r="F14" s="186"/>
      <c r="G14" s="184" t="s">
        <v>65</v>
      </c>
      <c r="H14" s="185"/>
      <c r="I14" s="186"/>
    </row>
    <row r="15" spans="2:10" x14ac:dyDescent="0.25">
      <c r="B15" s="180"/>
      <c r="C15" s="2" t="s">
        <v>4</v>
      </c>
      <c r="D15" s="5" t="s">
        <v>25</v>
      </c>
      <c r="E15" s="187">
        <v>44596</v>
      </c>
      <c r="F15" s="188"/>
      <c r="G15" s="187">
        <v>44961</v>
      </c>
      <c r="H15" s="189"/>
      <c r="I15" s="190"/>
      <c r="J15" t="s">
        <v>222</v>
      </c>
    </row>
    <row r="16" spans="2:10" ht="15.75" thickBot="1" x14ac:dyDescent="0.3">
      <c r="B16" s="181"/>
      <c r="C16" s="3" t="s">
        <v>5</v>
      </c>
      <c r="D16" s="6" t="s">
        <v>7</v>
      </c>
      <c r="E16" s="193">
        <v>44596</v>
      </c>
      <c r="F16" s="227"/>
      <c r="G16" s="193">
        <v>44961</v>
      </c>
      <c r="H16" s="194"/>
      <c r="I16" s="195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" hidden="1" customHeight="1" x14ac:dyDescent="0.25">
      <c r="B18" s="199" t="s">
        <v>15</v>
      </c>
      <c r="C18" s="200"/>
      <c r="D18" s="201"/>
      <c r="E18" s="202">
        <v>44609</v>
      </c>
      <c r="F18" s="203"/>
      <c r="G18" s="202">
        <v>44974</v>
      </c>
      <c r="H18" s="183"/>
      <c r="I18" s="203"/>
    </row>
    <row r="19" spans="2:9" ht="15.75" thickBot="1" x14ac:dyDescent="0.3">
      <c r="B19" s="228"/>
      <c r="C19" s="229"/>
      <c r="D19" s="230"/>
      <c r="E19" s="224"/>
      <c r="F19" s="225"/>
      <c r="G19" s="224"/>
      <c r="H19" s="226"/>
      <c r="I19" s="225"/>
    </row>
    <row r="20" spans="2:9" x14ac:dyDescent="0.25">
      <c r="B20" s="14"/>
      <c r="C20" s="15"/>
      <c r="D20" s="15"/>
      <c r="E20" s="15"/>
      <c r="F20" s="15"/>
      <c r="G20" s="15"/>
      <c r="H20" s="15"/>
      <c r="I20" s="16"/>
    </row>
    <row r="21" spans="2:9" x14ac:dyDescent="0.25">
      <c r="B21" s="7"/>
      <c r="C21" s="8"/>
      <c r="D21" s="177" t="s">
        <v>8</v>
      </c>
      <c r="E21" s="177"/>
      <c r="F21" s="8"/>
      <c r="G21" s="8"/>
      <c r="H21" s="8"/>
      <c r="I21" s="9"/>
    </row>
    <row r="22" spans="2:9" x14ac:dyDescent="0.25">
      <c r="B22" s="7"/>
      <c r="C22" s="8"/>
      <c r="D22" s="8"/>
      <c r="E22" s="8"/>
      <c r="F22" s="8"/>
      <c r="G22" s="8"/>
      <c r="H22" s="8"/>
      <c r="I22" s="9"/>
    </row>
    <row r="23" spans="2:9" x14ac:dyDescent="0.25">
      <c r="B23" s="7"/>
      <c r="C23" s="8"/>
      <c r="D23" s="10" t="s">
        <v>9</v>
      </c>
      <c r="E23" s="8" t="s">
        <v>10</v>
      </c>
      <c r="F23" s="8"/>
      <c r="G23" s="8"/>
      <c r="H23" s="8"/>
      <c r="I23" s="9"/>
    </row>
    <row r="24" spans="2:9" x14ac:dyDescent="0.25">
      <c r="B24" s="7"/>
      <c r="C24" s="8"/>
      <c r="D24" s="10" t="s">
        <v>11</v>
      </c>
      <c r="E24" s="8" t="s">
        <v>12</v>
      </c>
      <c r="F24" s="8"/>
      <c r="G24" s="8"/>
      <c r="H24" s="8"/>
      <c r="I24" s="9"/>
    </row>
    <row r="25" spans="2:9" x14ac:dyDescent="0.25">
      <c r="B25" s="7"/>
      <c r="C25" s="8"/>
      <c r="D25" s="8"/>
      <c r="E25" s="8"/>
      <c r="F25" s="8"/>
      <c r="G25" s="8"/>
      <c r="H25" s="8"/>
      <c r="I25" s="9"/>
    </row>
    <row r="26" spans="2:9" x14ac:dyDescent="0.25">
      <c r="B26" s="7"/>
      <c r="C26" s="8"/>
      <c r="D26" s="177" t="s">
        <v>18</v>
      </c>
      <c r="E26" s="177"/>
      <c r="F26" s="8"/>
      <c r="G26" s="8"/>
      <c r="H26" s="8"/>
      <c r="I26" s="9"/>
    </row>
    <row r="27" spans="2:9" x14ac:dyDescent="0.25">
      <c r="B27" s="7"/>
      <c r="C27" s="8"/>
      <c r="D27" s="178" t="s">
        <v>19</v>
      </c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x14ac:dyDescent="0.25">
      <c r="B32" s="7"/>
      <c r="C32" s="8"/>
      <c r="D32" s="8"/>
      <c r="E32" s="8"/>
      <c r="F32" s="8"/>
      <c r="G32" s="8"/>
      <c r="H32" s="8"/>
      <c r="I32" s="9"/>
    </row>
    <row r="33" spans="2:9" x14ac:dyDescent="0.25">
      <c r="B33" s="7"/>
      <c r="C33" s="8"/>
      <c r="D33" s="178"/>
      <c r="E33" s="178"/>
      <c r="F33" s="8"/>
      <c r="G33" s="8"/>
      <c r="H33" s="8"/>
      <c r="I33" s="9"/>
    </row>
    <row r="34" spans="2:9" ht="15.75" thickBot="1" x14ac:dyDescent="0.3">
      <c r="B34" s="11"/>
      <c r="C34" s="12"/>
      <c r="D34" s="12"/>
      <c r="E34" s="12"/>
      <c r="F34" s="12"/>
      <c r="G34" s="12"/>
      <c r="H34" s="12"/>
      <c r="I34" s="13"/>
    </row>
  </sheetData>
  <mergeCells count="25">
    <mergeCell ref="G14:I14"/>
    <mergeCell ref="G15:I15"/>
    <mergeCell ref="G16:I16"/>
    <mergeCell ref="B18:D19"/>
    <mergeCell ref="G17:I17"/>
    <mergeCell ref="B14:B16"/>
    <mergeCell ref="E15:F15"/>
    <mergeCell ref="E14:F14"/>
    <mergeCell ref="E17:F17"/>
    <mergeCell ref="C5:H5"/>
    <mergeCell ref="D7:G7"/>
    <mergeCell ref="E8:F8"/>
    <mergeCell ref="D33:E33"/>
    <mergeCell ref="G6:I6"/>
    <mergeCell ref="C10:G10"/>
    <mergeCell ref="E18:F19"/>
    <mergeCell ref="G18:I19"/>
    <mergeCell ref="D26:E26"/>
    <mergeCell ref="D27:E27"/>
    <mergeCell ref="D29:E29"/>
    <mergeCell ref="D31:E31"/>
    <mergeCell ref="D21:E21"/>
    <mergeCell ref="E13:F13"/>
    <mergeCell ref="G13:I13"/>
    <mergeCell ref="E16:F16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4:L33"/>
  <sheetViews>
    <sheetView showGridLines="0" zoomScale="90" zoomScaleNormal="90" workbookViewId="0">
      <selection activeCell="B26" sqref="B26"/>
    </sheetView>
  </sheetViews>
  <sheetFormatPr baseColWidth="10" defaultRowHeight="15" x14ac:dyDescent="0.25"/>
  <cols>
    <col min="3" max="3" width="3.28515625" customWidth="1"/>
  </cols>
  <sheetData>
    <row r="4" spans="2:12" ht="15.75" thickBot="1" x14ac:dyDescent="0.3"/>
    <row r="5" spans="2:12" ht="15.75" thickBot="1" x14ac:dyDescent="0.3">
      <c r="C5" s="204" t="s">
        <v>24</v>
      </c>
      <c r="D5" s="205"/>
      <c r="E5" s="205"/>
      <c r="F5" s="205"/>
      <c r="G5" s="206"/>
      <c r="H5" s="207"/>
    </row>
    <row r="6" spans="2:12" ht="15.75" thickBot="1" x14ac:dyDescent="0.3">
      <c r="G6" s="208" t="s">
        <v>20</v>
      </c>
      <c r="H6" s="209"/>
      <c r="I6" s="210"/>
    </row>
    <row r="7" spans="2:12" x14ac:dyDescent="0.25">
      <c r="B7" s="14"/>
      <c r="C7" s="15"/>
      <c r="D7" s="211" t="s">
        <v>224</v>
      </c>
      <c r="E7" s="211"/>
      <c r="F7" s="211"/>
      <c r="G7" s="211"/>
      <c r="H7" s="15"/>
      <c r="I7" s="16"/>
    </row>
    <row r="8" spans="2:12" x14ac:dyDescent="0.25">
      <c r="B8" s="7"/>
      <c r="C8" s="8"/>
      <c r="D8" s="17"/>
      <c r="E8" s="223"/>
      <c r="F8" s="223"/>
      <c r="G8" s="17"/>
      <c r="H8" s="8"/>
      <c r="I8" s="9"/>
    </row>
    <row r="9" spans="2:12" x14ac:dyDescent="0.25">
      <c r="B9" s="7"/>
      <c r="C9" s="8"/>
      <c r="D9" s="17"/>
      <c r="E9" s="17"/>
      <c r="F9" s="17"/>
      <c r="G9" s="17"/>
      <c r="H9" s="8"/>
      <c r="I9" s="9"/>
    </row>
    <row r="10" spans="2:12" x14ac:dyDescent="0.25">
      <c r="B10" s="7" t="s">
        <v>22</v>
      </c>
      <c r="C10" s="212"/>
      <c r="D10" s="212"/>
      <c r="E10" s="212"/>
      <c r="F10" s="212"/>
      <c r="G10" s="212"/>
      <c r="H10" s="8"/>
      <c r="I10" s="9"/>
    </row>
    <row r="11" spans="2:12" x14ac:dyDescent="0.25">
      <c r="B11" s="7" t="s">
        <v>23</v>
      </c>
      <c r="C11" s="231" t="s">
        <v>75</v>
      </c>
      <c r="D11" s="232"/>
      <c r="E11" s="232"/>
      <c r="F11" s="232"/>
      <c r="G11" s="232"/>
      <c r="H11" s="232"/>
      <c r="I11" s="233"/>
    </row>
    <row r="12" spans="2:12" ht="15.75" thickBot="1" x14ac:dyDescent="0.3">
      <c r="B12" s="7" t="s">
        <v>30</v>
      </c>
      <c r="C12" s="8"/>
      <c r="D12" s="17"/>
      <c r="E12" s="17"/>
      <c r="F12" s="17"/>
      <c r="G12" s="17"/>
      <c r="H12" s="8"/>
      <c r="I12" s="9"/>
    </row>
    <row r="13" spans="2:12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2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2" x14ac:dyDescent="0.25">
      <c r="B15" s="180"/>
      <c r="C15" s="2" t="s">
        <v>4</v>
      </c>
      <c r="D15" s="5" t="s">
        <v>225</v>
      </c>
      <c r="E15" s="216">
        <v>44586</v>
      </c>
      <c r="F15" s="217"/>
      <c r="G15" s="187">
        <v>44951</v>
      </c>
      <c r="H15" s="189"/>
      <c r="I15" s="190"/>
      <c r="J15" s="78"/>
      <c r="L15" s="78"/>
    </row>
    <row r="16" spans="2:12" ht="15.75" thickBot="1" x14ac:dyDescent="0.3">
      <c r="B16" s="181"/>
      <c r="C16" s="3" t="s">
        <v>5</v>
      </c>
      <c r="D16" s="6" t="s">
        <v>26</v>
      </c>
      <c r="E16" s="216">
        <v>44586</v>
      </c>
      <c r="F16" s="217"/>
      <c r="G16" s="187">
        <v>44951</v>
      </c>
      <c r="H16" s="189"/>
      <c r="I16" s="190"/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16">
        <v>44586</v>
      </c>
      <c r="F18" s="217"/>
      <c r="G18" s="187">
        <v>44951</v>
      </c>
      <c r="H18" s="189"/>
      <c r="I18" s="190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 t="s">
        <v>27</v>
      </c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/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21</v>
      </c>
      <c r="E26" s="178"/>
      <c r="F26" s="8"/>
      <c r="G26" s="8"/>
      <c r="H26" s="8"/>
      <c r="I26" s="9"/>
    </row>
    <row r="27" spans="2:9" x14ac:dyDescent="0.25">
      <c r="B27" s="7"/>
      <c r="C27" s="8"/>
      <c r="D27" s="8" t="s">
        <v>455</v>
      </c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6">
    <mergeCell ref="D25:E25"/>
    <mergeCell ref="D26:E26"/>
    <mergeCell ref="D28:E28"/>
    <mergeCell ref="D30:E30"/>
    <mergeCell ref="D32:E32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C5:H5"/>
    <mergeCell ref="G6:I6"/>
    <mergeCell ref="D7:G7"/>
    <mergeCell ref="E8:F8"/>
    <mergeCell ref="E13:F13"/>
    <mergeCell ref="G13:I13"/>
    <mergeCell ref="C10:G10"/>
    <mergeCell ref="C11:I11"/>
  </mergeCells>
  <hyperlinks>
    <hyperlink ref="C11" r:id="rId1" xr:uid="{00000000-0004-0000-1000-000000000000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4:J33"/>
  <sheetViews>
    <sheetView showGridLines="0" topLeftCell="A4" zoomScale="90" zoomScaleNormal="90" workbookViewId="0">
      <selection activeCell="E15" sqref="E15:F15"/>
    </sheetView>
  </sheetViews>
  <sheetFormatPr baseColWidth="10" defaultRowHeight="15" x14ac:dyDescent="0.25"/>
  <cols>
    <col min="3" max="3" width="3.28515625" customWidth="1"/>
  </cols>
  <sheetData>
    <row r="4" spans="2:10" ht="15.75" thickBot="1" x14ac:dyDescent="0.3"/>
    <row r="5" spans="2:10" ht="15.75" thickBot="1" x14ac:dyDescent="0.3">
      <c r="C5" s="204" t="s">
        <v>31</v>
      </c>
      <c r="D5" s="205"/>
      <c r="E5" s="205"/>
      <c r="F5" s="205"/>
      <c r="G5" s="206"/>
      <c r="H5" s="207"/>
    </row>
    <row r="6" spans="2:10" ht="15.75" thickBot="1" x14ac:dyDescent="0.3">
      <c r="G6" s="208" t="s">
        <v>20</v>
      </c>
      <c r="H6" s="209"/>
      <c r="I6" s="210"/>
    </row>
    <row r="7" spans="2:10" x14ac:dyDescent="0.25">
      <c r="B7" s="14"/>
      <c r="C7" s="15"/>
      <c r="D7" s="211" t="s">
        <v>32</v>
      </c>
      <c r="E7" s="211"/>
      <c r="F7" s="211"/>
      <c r="G7" s="211"/>
      <c r="H7" s="15"/>
      <c r="I7" s="16"/>
    </row>
    <row r="8" spans="2:10" x14ac:dyDescent="0.25">
      <c r="B8" s="7"/>
      <c r="C8" s="8"/>
      <c r="D8" s="17"/>
      <c r="E8" s="18" t="s">
        <v>33</v>
      </c>
      <c r="F8" s="18"/>
      <c r="G8" s="17"/>
      <c r="H8" s="8"/>
      <c r="I8" s="9"/>
    </row>
    <row r="9" spans="2:10" x14ac:dyDescent="0.25">
      <c r="B9" s="7"/>
      <c r="C9" s="8"/>
      <c r="D9" s="17"/>
      <c r="E9" s="17"/>
      <c r="F9" s="17"/>
      <c r="G9" s="17"/>
      <c r="H9" s="8"/>
      <c r="I9" s="9"/>
    </row>
    <row r="10" spans="2:10" x14ac:dyDescent="0.25">
      <c r="B10" s="7" t="s">
        <v>22</v>
      </c>
      <c r="C10" s="212" t="s">
        <v>62</v>
      </c>
      <c r="D10" s="212"/>
      <c r="E10" s="212"/>
      <c r="F10" s="212"/>
      <c r="G10" s="212"/>
      <c r="H10" s="8"/>
      <c r="I10" s="9"/>
    </row>
    <row r="11" spans="2:10" x14ac:dyDescent="0.25">
      <c r="B11" s="7" t="s">
        <v>23</v>
      </c>
      <c r="C11" s="231" t="s">
        <v>63</v>
      </c>
      <c r="D11" s="232"/>
      <c r="E11" s="232"/>
      <c r="F11" s="232"/>
      <c r="G11" s="232"/>
      <c r="H11" s="232"/>
      <c r="I11" s="233"/>
    </row>
    <row r="12" spans="2:10" ht="15.75" thickBot="1" x14ac:dyDescent="0.3">
      <c r="B12" s="7" t="s">
        <v>30</v>
      </c>
      <c r="C12" s="8"/>
      <c r="D12" s="17"/>
      <c r="E12" s="17"/>
      <c r="F12" s="17"/>
      <c r="G12" s="17"/>
      <c r="H12" s="8"/>
      <c r="I12" s="9"/>
    </row>
    <row r="13" spans="2:10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0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0" x14ac:dyDescent="0.25">
      <c r="B15" s="180"/>
      <c r="C15" s="2" t="s">
        <v>4</v>
      </c>
      <c r="D15" s="5" t="s">
        <v>34</v>
      </c>
      <c r="E15" s="216">
        <v>43906</v>
      </c>
      <c r="F15" s="217"/>
      <c r="G15" s="187">
        <v>44271</v>
      </c>
      <c r="H15" s="189"/>
      <c r="I15" s="190"/>
      <c r="J15" t="s">
        <v>222</v>
      </c>
    </row>
    <row r="16" spans="2:10" ht="15.75" thickBot="1" x14ac:dyDescent="0.3">
      <c r="B16" s="181"/>
      <c r="C16" s="3" t="s">
        <v>5</v>
      </c>
      <c r="D16" s="6" t="s">
        <v>35</v>
      </c>
      <c r="E16" s="191">
        <v>43906</v>
      </c>
      <c r="F16" s="192"/>
      <c r="G16" s="193">
        <v>44271</v>
      </c>
      <c r="H16" s="194"/>
      <c r="I16" s="195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02">
        <v>43497</v>
      </c>
      <c r="F18" s="203"/>
      <c r="G18" s="202">
        <v>43678</v>
      </c>
      <c r="H18" s="183"/>
      <c r="I18" s="203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/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/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21</v>
      </c>
      <c r="E26" s="178"/>
      <c r="F26" s="8"/>
      <c r="G26" s="8"/>
      <c r="H26" s="8"/>
      <c r="I26" s="9"/>
    </row>
    <row r="27" spans="2:9" x14ac:dyDescent="0.25">
      <c r="B27" s="7"/>
      <c r="C27" s="8"/>
      <c r="D27" s="8"/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5">
    <mergeCell ref="D25:E25"/>
    <mergeCell ref="D26:E26"/>
    <mergeCell ref="D28:E28"/>
    <mergeCell ref="D30:E30"/>
    <mergeCell ref="D32:E32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E13:F13"/>
    <mergeCell ref="G13:I13"/>
    <mergeCell ref="C5:H5"/>
    <mergeCell ref="G6:I6"/>
    <mergeCell ref="D7:G7"/>
    <mergeCell ref="C10:G10"/>
    <mergeCell ref="C11:I11"/>
  </mergeCells>
  <hyperlinks>
    <hyperlink ref="C11" r:id="rId1" xr:uid="{00000000-0004-0000-1100-000000000000}"/>
  </hyperlinks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J33"/>
  <sheetViews>
    <sheetView showGridLines="0" topLeftCell="B4" zoomScale="90" zoomScaleNormal="90" workbookViewId="0">
      <selection activeCell="C15" sqref="C15:D16"/>
    </sheetView>
  </sheetViews>
  <sheetFormatPr baseColWidth="10" defaultRowHeight="15" x14ac:dyDescent="0.25"/>
  <cols>
    <col min="3" max="3" width="3.28515625" customWidth="1"/>
  </cols>
  <sheetData>
    <row r="4" spans="2:10" ht="15.75" thickBot="1" x14ac:dyDescent="0.3"/>
    <row r="5" spans="2:10" ht="15.75" thickBot="1" x14ac:dyDescent="0.3">
      <c r="C5" s="204" t="s">
        <v>36</v>
      </c>
      <c r="D5" s="205"/>
      <c r="E5" s="205"/>
      <c r="F5" s="205"/>
      <c r="G5" s="206"/>
      <c r="H5" s="207"/>
    </row>
    <row r="6" spans="2:10" ht="15.75" thickBot="1" x14ac:dyDescent="0.3">
      <c r="G6" s="208" t="s">
        <v>20</v>
      </c>
      <c r="H6" s="209"/>
      <c r="I6" s="210"/>
    </row>
    <row r="7" spans="2:10" x14ac:dyDescent="0.25">
      <c r="B7" s="14"/>
      <c r="C7" s="15"/>
      <c r="D7" s="211" t="s">
        <v>37</v>
      </c>
      <c r="E7" s="211"/>
      <c r="F7" s="211"/>
      <c r="G7" s="211"/>
      <c r="H7" s="15"/>
      <c r="I7" s="16"/>
    </row>
    <row r="8" spans="2:10" x14ac:dyDescent="0.25">
      <c r="B8" s="7"/>
      <c r="C8" s="8"/>
      <c r="D8" s="17"/>
      <c r="E8" s="18" t="s">
        <v>33</v>
      </c>
      <c r="F8" s="18"/>
      <c r="G8" s="17"/>
      <c r="H8" s="8"/>
      <c r="I8" s="9"/>
    </row>
    <row r="9" spans="2:10" x14ac:dyDescent="0.25">
      <c r="B9" s="7"/>
      <c r="C9" s="8"/>
      <c r="D9" s="17"/>
      <c r="E9" s="17"/>
      <c r="F9" s="17"/>
      <c r="G9" s="17"/>
      <c r="H9" s="8"/>
      <c r="I9" s="9"/>
    </row>
    <row r="10" spans="2:10" x14ac:dyDescent="0.25">
      <c r="B10" s="7" t="s">
        <v>22</v>
      </c>
      <c r="C10" s="212" t="s">
        <v>68</v>
      </c>
      <c r="D10" s="212"/>
      <c r="E10" s="212"/>
      <c r="F10" s="212"/>
      <c r="G10" s="212"/>
      <c r="H10" s="8"/>
      <c r="I10" s="9"/>
    </row>
    <row r="11" spans="2:10" x14ac:dyDescent="0.25">
      <c r="B11" s="7" t="s">
        <v>23</v>
      </c>
      <c r="C11" s="231" t="s">
        <v>67</v>
      </c>
      <c r="D11" s="232"/>
      <c r="E11" s="232"/>
      <c r="F11" s="232"/>
      <c r="G11" s="232"/>
      <c r="H11" s="232"/>
      <c r="I11" s="233"/>
    </row>
    <row r="12" spans="2:10" ht="15.75" thickBot="1" x14ac:dyDescent="0.3">
      <c r="B12" s="7" t="s">
        <v>30</v>
      </c>
      <c r="C12" s="8"/>
      <c r="D12" s="17"/>
      <c r="E12" s="17"/>
      <c r="F12" s="17"/>
      <c r="G12" s="17"/>
      <c r="H12" s="8"/>
      <c r="I12" s="9"/>
    </row>
    <row r="13" spans="2:10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0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0" x14ac:dyDescent="0.25">
      <c r="B15" s="180"/>
      <c r="C15" s="2" t="s">
        <v>4</v>
      </c>
      <c r="D15" s="5" t="s">
        <v>38</v>
      </c>
      <c r="E15" s="216">
        <v>44729</v>
      </c>
      <c r="F15" s="217"/>
      <c r="G15" s="187">
        <f>+E15+365</f>
        <v>45094</v>
      </c>
      <c r="H15" s="189"/>
      <c r="I15" s="190"/>
      <c r="J15" t="s">
        <v>222</v>
      </c>
    </row>
    <row r="16" spans="2:10" ht="15.75" thickBot="1" x14ac:dyDescent="0.3">
      <c r="B16" s="181"/>
      <c r="C16" s="3" t="s">
        <v>5</v>
      </c>
      <c r="D16" s="6" t="s">
        <v>39</v>
      </c>
      <c r="E16" s="191">
        <v>44729</v>
      </c>
      <c r="F16" s="192"/>
      <c r="G16" s="187">
        <f>+E16+365</f>
        <v>45094</v>
      </c>
      <c r="H16" s="189"/>
      <c r="I16" s="190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02">
        <v>43559</v>
      </c>
      <c r="F18" s="203"/>
      <c r="G18" s="202">
        <v>43925</v>
      </c>
      <c r="H18" s="183"/>
      <c r="I18" s="203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/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/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21</v>
      </c>
      <c r="E26" s="178"/>
      <c r="F26" s="8"/>
      <c r="G26" s="8"/>
      <c r="H26" s="8"/>
      <c r="I26" s="9"/>
    </row>
    <row r="27" spans="2:9" x14ac:dyDescent="0.25">
      <c r="B27" s="7"/>
      <c r="C27" s="8"/>
      <c r="D27" s="8"/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5">
    <mergeCell ref="D25:E25"/>
    <mergeCell ref="D26:E26"/>
    <mergeCell ref="D28:E28"/>
    <mergeCell ref="D30:E30"/>
    <mergeCell ref="D32:E32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E13:F13"/>
    <mergeCell ref="G13:I13"/>
    <mergeCell ref="C5:H5"/>
    <mergeCell ref="G6:I6"/>
    <mergeCell ref="D7:G7"/>
    <mergeCell ref="C10:G10"/>
    <mergeCell ref="C11:I11"/>
  </mergeCells>
  <hyperlinks>
    <hyperlink ref="C11" r:id="rId1" xr:uid="{00000000-0004-0000-1200-00000000000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I32"/>
  <sheetViews>
    <sheetView topLeftCell="A13" zoomScaleNormal="100" workbookViewId="0">
      <selection activeCell="J31" sqref="J31"/>
    </sheetView>
  </sheetViews>
  <sheetFormatPr baseColWidth="10" defaultRowHeight="15" x14ac:dyDescent="0.25"/>
  <cols>
    <col min="7" max="7" width="13.42578125" customWidth="1"/>
  </cols>
  <sheetData>
    <row r="3" spans="2:9" ht="15.75" thickBot="1" x14ac:dyDescent="0.3"/>
    <row r="4" spans="2:9" ht="15.75" thickBot="1" x14ac:dyDescent="0.3">
      <c r="C4" s="204" t="s">
        <v>268</v>
      </c>
      <c r="D4" s="205"/>
      <c r="E4" s="205"/>
      <c r="F4" s="205"/>
      <c r="G4" s="206"/>
      <c r="H4" s="207"/>
    </row>
    <row r="5" spans="2:9" ht="15.75" thickBot="1" x14ac:dyDescent="0.3">
      <c r="G5" s="208" t="s">
        <v>51</v>
      </c>
      <c r="H5" s="209"/>
      <c r="I5" s="210"/>
    </row>
    <row r="6" spans="2:9" x14ac:dyDescent="0.25">
      <c r="B6" s="14"/>
      <c r="C6" s="15"/>
      <c r="D6" s="211"/>
      <c r="E6" s="211"/>
      <c r="F6" s="211"/>
      <c r="G6" s="211"/>
      <c r="H6" s="15"/>
      <c r="I6" s="16"/>
    </row>
    <row r="7" spans="2:9" x14ac:dyDescent="0.25">
      <c r="B7" s="7"/>
      <c r="C7" s="8"/>
      <c r="D7" s="17"/>
      <c r="E7" s="18"/>
      <c r="F7" s="18"/>
      <c r="G7" s="17"/>
      <c r="H7" s="8"/>
      <c r="I7" s="9"/>
    </row>
    <row r="8" spans="2:9" x14ac:dyDescent="0.25">
      <c r="B8" s="7"/>
      <c r="C8" s="8"/>
      <c r="D8" s="17"/>
      <c r="E8" s="17"/>
      <c r="F8" s="17"/>
      <c r="G8" s="17"/>
      <c r="H8" s="8"/>
      <c r="I8" s="9"/>
    </row>
    <row r="9" spans="2:9" x14ac:dyDescent="0.25">
      <c r="B9" s="7" t="s">
        <v>22</v>
      </c>
      <c r="C9" s="212" t="s">
        <v>195</v>
      </c>
      <c r="D9" s="212"/>
      <c r="E9" s="212"/>
      <c r="F9" s="212"/>
      <c r="G9" s="212"/>
      <c r="H9" s="8"/>
      <c r="I9" s="9"/>
    </row>
    <row r="10" spans="2:9" x14ac:dyDescent="0.25">
      <c r="B10" s="7" t="s">
        <v>23</v>
      </c>
      <c r="C10" s="19" t="s">
        <v>194</v>
      </c>
      <c r="D10" s="8"/>
      <c r="E10" s="8"/>
      <c r="F10" s="8"/>
      <c r="G10" s="8"/>
      <c r="H10" s="8"/>
      <c r="I10" s="9"/>
    </row>
    <row r="11" spans="2:9" ht="15.75" thickBot="1" x14ac:dyDescent="0.3">
      <c r="B11" s="7" t="s">
        <v>30</v>
      </c>
      <c r="C11" s="8"/>
      <c r="D11" s="17"/>
      <c r="E11" s="17"/>
      <c r="F11" s="17"/>
      <c r="G11" s="17">
        <v>56996403899</v>
      </c>
      <c r="H11" s="8"/>
      <c r="I11" s="9"/>
    </row>
    <row r="12" spans="2:9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9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9" x14ac:dyDescent="0.25">
      <c r="B14" s="180"/>
      <c r="C14" s="2" t="s">
        <v>4</v>
      </c>
      <c r="D14" s="5" t="s">
        <v>208</v>
      </c>
      <c r="E14" s="187">
        <v>44266</v>
      </c>
      <c r="F14" s="188"/>
      <c r="G14" s="187">
        <v>44631</v>
      </c>
      <c r="H14" s="189"/>
      <c r="I14" s="190"/>
    </row>
    <row r="15" spans="2:9" ht="15.75" thickBot="1" x14ac:dyDescent="0.3">
      <c r="B15" s="181"/>
      <c r="C15" s="3" t="s">
        <v>5</v>
      </c>
      <c r="D15" s="6" t="s">
        <v>209</v>
      </c>
      <c r="E15" s="191">
        <v>44266</v>
      </c>
      <c r="F15" s="192"/>
      <c r="G15" s="193">
        <v>44631</v>
      </c>
      <c r="H15" s="194"/>
      <c r="I15" s="195"/>
    </row>
    <row r="16" spans="2:9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43825</v>
      </c>
      <c r="F17" s="203"/>
      <c r="G17" s="202">
        <v>44191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4:J33"/>
  <sheetViews>
    <sheetView showGridLines="0" topLeftCell="B1" zoomScale="90" zoomScaleNormal="90" workbookViewId="0">
      <selection activeCell="P13" sqref="P12:P13"/>
    </sheetView>
  </sheetViews>
  <sheetFormatPr baseColWidth="10" defaultRowHeight="15" x14ac:dyDescent="0.25"/>
  <cols>
    <col min="3" max="3" width="3.28515625" customWidth="1"/>
  </cols>
  <sheetData>
    <row r="4" spans="2:10" ht="15.75" thickBot="1" x14ac:dyDescent="0.3"/>
    <row r="5" spans="2:10" ht="15.75" thickBot="1" x14ac:dyDescent="0.3">
      <c r="C5" s="204" t="s">
        <v>40</v>
      </c>
      <c r="D5" s="205"/>
      <c r="E5" s="205"/>
      <c r="F5" s="205"/>
      <c r="G5" s="206"/>
      <c r="H5" s="207"/>
    </row>
    <row r="6" spans="2:10" ht="15.75" thickBot="1" x14ac:dyDescent="0.3">
      <c r="G6" s="208" t="s">
        <v>458</v>
      </c>
      <c r="H6" s="209"/>
      <c r="I6" s="210"/>
    </row>
    <row r="7" spans="2:10" x14ac:dyDescent="0.25">
      <c r="B7" s="14"/>
      <c r="C7" s="15"/>
      <c r="D7" s="211" t="s">
        <v>41</v>
      </c>
      <c r="E7" s="211"/>
      <c r="F7" s="211"/>
      <c r="G7" s="211"/>
      <c r="H7" s="15"/>
      <c r="I7" s="16"/>
    </row>
    <row r="8" spans="2:10" x14ac:dyDescent="0.25">
      <c r="B8" s="7"/>
      <c r="C8" s="8"/>
      <c r="D8" s="17"/>
      <c r="E8" s="18" t="s">
        <v>33</v>
      </c>
      <c r="F8" s="18"/>
      <c r="G8" s="17"/>
      <c r="H8" s="8"/>
      <c r="I8" s="9"/>
    </row>
    <row r="9" spans="2:10" x14ac:dyDescent="0.25">
      <c r="B9" s="7"/>
      <c r="C9" s="8"/>
      <c r="D9" s="17"/>
      <c r="E9" s="17"/>
      <c r="F9" s="17"/>
      <c r="G9" s="17"/>
      <c r="H9" s="8"/>
      <c r="I9" s="9"/>
    </row>
    <row r="10" spans="2:10" x14ac:dyDescent="0.25">
      <c r="B10" s="7" t="s">
        <v>22</v>
      </c>
      <c r="C10" s="212" t="s">
        <v>78</v>
      </c>
      <c r="D10" s="212"/>
      <c r="E10" s="212"/>
      <c r="F10" s="212"/>
      <c r="G10" s="212"/>
      <c r="H10" s="8"/>
      <c r="I10" s="9"/>
    </row>
    <row r="11" spans="2:10" x14ac:dyDescent="0.25">
      <c r="B11" s="7" t="s">
        <v>23</v>
      </c>
      <c r="C11" s="231"/>
      <c r="D11" s="232"/>
      <c r="E11" s="232"/>
      <c r="F11" s="232"/>
      <c r="G11" s="232"/>
      <c r="H11" s="232"/>
      <c r="I11" s="233"/>
    </row>
    <row r="12" spans="2:10" ht="15.75" thickBot="1" x14ac:dyDescent="0.3">
      <c r="B12" s="7" t="s">
        <v>30</v>
      </c>
      <c r="C12" s="8"/>
      <c r="D12" s="17"/>
      <c r="E12" s="17"/>
      <c r="F12" s="17"/>
      <c r="G12" s="17"/>
      <c r="H12" s="8"/>
      <c r="I12" s="9"/>
    </row>
    <row r="13" spans="2:10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0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0" x14ac:dyDescent="0.25">
      <c r="B15" s="180"/>
      <c r="C15" s="2" t="s">
        <v>4</v>
      </c>
      <c r="D15" s="5" t="s">
        <v>42</v>
      </c>
      <c r="E15" s="216">
        <v>44453</v>
      </c>
      <c r="F15" s="217"/>
      <c r="G15" s="187">
        <v>44818</v>
      </c>
      <c r="H15" s="189"/>
      <c r="I15" s="190"/>
      <c r="J15" t="s">
        <v>222</v>
      </c>
    </row>
    <row r="16" spans="2:10" ht="15.75" thickBot="1" x14ac:dyDescent="0.3">
      <c r="B16" s="181"/>
      <c r="C16" s="3" t="s">
        <v>5</v>
      </c>
      <c r="D16" s="6" t="s">
        <v>43</v>
      </c>
      <c r="E16" s="191">
        <v>44453</v>
      </c>
      <c r="F16" s="192"/>
      <c r="G16" s="193">
        <v>44818</v>
      </c>
      <c r="H16" s="194"/>
      <c r="I16" s="195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02">
        <v>43993</v>
      </c>
      <c r="F18" s="203"/>
      <c r="G18" s="202">
        <v>43993</v>
      </c>
      <c r="H18" s="183"/>
      <c r="I18" s="203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/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/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74</v>
      </c>
      <c r="E26" s="178"/>
      <c r="F26" s="8"/>
      <c r="G26" s="8"/>
      <c r="H26" s="8"/>
      <c r="I26" s="9"/>
    </row>
    <row r="27" spans="2:9" x14ac:dyDescent="0.25">
      <c r="B27" s="7"/>
      <c r="C27" s="8"/>
      <c r="D27" s="8"/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5">
    <mergeCell ref="E13:F13"/>
    <mergeCell ref="G13:I13"/>
    <mergeCell ref="C5:H5"/>
    <mergeCell ref="G6:I6"/>
    <mergeCell ref="D7:G7"/>
    <mergeCell ref="C10:G10"/>
    <mergeCell ref="C11:I11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D25:E25"/>
    <mergeCell ref="D26:E26"/>
    <mergeCell ref="D28:E28"/>
    <mergeCell ref="D30:E30"/>
    <mergeCell ref="D32:E3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4:J33"/>
  <sheetViews>
    <sheetView showGridLines="0" topLeftCell="B1" zoomScale="90" zoomScaleNormal="90" workbookViewId="0">
      <selection activeCell="K16" sqref="K16"/>
    </sheetView>
  </sheetViews>
  <sheetFormatPr baseColWidth="10" defaultRowHeight="15" x14ac:dyDescent="0.25"/>
  <cols>
    <col min="3" max="3" width="2.7109375" customWidth="1"/>
    <col min="4" max="4" width="15.7109375" customWidth="1"/>
  </cols>
  <sheetData>
    <row r="4" spans="2:10" ht="15.75" thickBot="1" x14ac:dyDescent="0.3"/>
    <row r="5" spans="2:10" ht="15.75" thickBot="1" x14ac:dyDescent="0.3">
      <c r="C5" s="204" t="s">
        <v>46</v>
      </c>
      <c r="D5" s="205"/>
      <c r="E5" s="205"/>
      <c r="F5" s="205"/>
      <c r="G5" s="206"/>
      <c r="H5" s="207"/>
    </row>
    <row r="6" spans="2:10" ht="15.75" thickBot="1" x14ac:dyDescent="0.3">
      <c r="G6" s="208" t="s">
        <v>49</v>
      </c>
      <c r="H6" s="209"/>
      <c r="I6" s="210"/>
    </row>
    <row r="7" spans="2:10" x14ac:dyDescent="0.25">
      <c r="B7" s="14"/>
      <c r="C7" s="15"/>
      <c r="D7" s="211" t="s">
        <v>60</v>
      </c>
      <c r="E7" s="211"/>
      <c r="F7" s="211"/>
      <c r="G7" s="211"/>
      <c r="H7" s="15"/>
      <c r="I7" s="16"/>
    </row>
    <row r="8" spans="2:10" x14ac:dyDescent="0.25">
      <c r="B8" s="7"/>
      <c r="C8" s="8"/>
      <c r="D8" s="17"/>
      <c r="E8" s="18" t="s">
        <v>33</v>
      </c>
      <c r="F8" s="18"/>
      <c r="G8" s="17"/>
      <c r="H8" s="8"/>
      <c r="I8" s="9"/>
    </row>
    <row r="9" spans="2:10" x14ac:dyDescent="0.25">
      <c r="B9" s="7"/>
      <c r="C9" s="8"/>
      <c r="D9" s="17"/>
      <c r="E9" s="17"/>
      <c r="F9" s="17"/>
      <c r="G9" s="17"/>
      <c r="H9" s="8"/>
      <c r="I9" s="9"/>
    </row>
    <row r="10" spans="2:10" x14ac:dyDescent="0.25">
      <c r="B10" s="7" t="s">
        <v>22</v>
      </c>
      <c r="C10" s="212" t="s">
        <v>61</v>
      </c>
      <c r="D10" s="212"/>
      <c r="E10" s="212"/>
      <c r="F10" s="212"/>
      <c r="G10" s="212"/>
      <c r="H10" s="8"/>
      <c r="I10" s="9"/>
    </row>
    <row r="11" spans="2:10" x14ac:dyDescent="0.25">
      <c r="B11" s="7" t="s">
        <v>23</v>
      </c>
      <c r="C11" s="231" t="s">
        <v>76</v>
      </c>
      <c r="D11" s="232"/>
      <c r="E11" s="232"/>
      <c r="F11" s="232"/>
      <c r="G11" s="232"/>
      <c r="H11" s="232"/>
      <c r="I11" s="233"/>
    </row>
    <row r="12" spans="2:10" ht="15.75" thickBot="1" x14ac:dyDescent="0.3">
      <c r="B12" s="7" t="s">
        <v>30</v>
      </c>
      <c r="C12" s="17"/>
      <c r="D12" s="17">
        <v>56972117847</v>
      </c>
      <c r="E12" s="17"/>
      <c r="F12" s="17"/>
      <c r="G12" s="17"/>
      <c r="H12" s="8"/>
      <c r="I12" s="9"/>
    </row>
    <row r="13" spans="2:10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0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0" x14ac:dyDescent="0.25">
      <c r="B15" s="180"/>
      <c r="C15" s="2" t="s">
        <v>4</v>
      </c>
      <c r="D15" s="5" t="s">
        <v>47</v>
      </c>
      <c r="E15" s="216">
        <v>44397</v>
      </c>
      <c r="F15" s="217"/>
      <c r="G15" s="187">
        <f>+E15+365</f>
        <v>44762</v>
      </c>
      <c r="H15" s="189"/>
      <c r="I15" s="190"/>
      <c r="J15" t="s">
        <v>222</v>
      </c>
    </row>
    <row r="16" spans="2:10" ht="15.75" thickBot="1" x14ac:dyDescent="0.3">
      <c r="B16" s="181"/>
      <c r="C16" s="3" t="s">
        <v>5</v>
      </c>
      <c r="D16" s="6" t="s">
        <v>48</v>
      </c>
      <c r="E16" s="191">
        <v>44397</v>
      </c>
      <c r="F16" s="192"/>
      <c r="G16" s="187">
        <f>+E16+365</f>
        <v>44762</v>
      </c>
      <c r="H16" s="189"/>
      <c r="I16" s="190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02">
        <v>43570</v>
      </c>
      <c r="F18" s="203"/>
      <c r="G18" s="202">
        <v>43753</v>
      </c>
      <c r="H18" s="183"/>
      <c r="I18" s="203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/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/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21</v>
      </c>
      <c r="E26" s="178"/>
      <c r="F26" s="8"/>
      <c r="G26" s="8"/>
      <c r="H26" s="8"/>
      <c r="I26" s="9"/>
    </row>
    <row r="27" spans="2:9" x14ac:dyDescent="0.25">
      <c r="B27" s="7"/>
      <c r="C27" s="8"/>
      <c r="D27" s="8"/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5">
    <mergeCell ref="E13:F13"/>
    <mergeCell ref="G13:I13"/>
    <mergeCell ref="C5:H5"/>
    <mergeCell ref="G6:I6"/>
    <mergeCell ref="D7:G7"/>
    <mergeCell ref="C10:G10"/>
    <mergeCell ref="C11:I11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D25:E25"/>
    <mergeCell ref="D26:E26"/>
    <mergeCell ref="D28:E28"/>
    <mergeCell ref="D30:E30"/>
    <mergeCell ref="D32:E32"/>
  </mergeCells>
  <hyperlinks>
    <hyperlink ref="C11" r:id="rId1" xr:uid="{00000000-0004-0000-1400-000000000000}"/>
  </hyperlinks>
  <pageMargins left="0.7" right="0.7" top="0.75" bottom="0.75" header="0.3" footer="0.3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4:L33"/>
  <sheetViews>
    <sheetView showGridLines="0" topLeftCell="A4" zoomScale="90" zoomScaleNormal="90" workbookViewId="0">
      <selection activeCell="J28" sqref="J28"/>
    </sheetView>
  </sheetViews>
  <sheetFormatPr baseColWidth="10" defaultRowHeight="15" x14ac:dyDescent="0.25"/>
  <cols>
    <col min="3" max="3" width="3.140625" customWidth="1"/>
    <col min="4" max="4" width="13.28515625" bestFit="1" customWidth="1"/>
    <col min="12" max="12" width="13.28515625" customWidth="1"/>
  </cols>
  <sheetData>
    <row r="4" spans="2:12" ht="15.75" thickBot="1" x14ac:dyDescent="0.3"/>
    <row r="5" spans="2:12" ht="15.75" thickBot="1" x14ac:dyDescent="0.3">
      <c r="C5" s="204" t="s">
        <v>50</v>
      </c>
      <c r="D5" s="205"/>
      <c r="E5" s="205"/>
      <c r="F5" s="205"/>
      <c r="G5" s="206"/>
      <c r="H5" s="207"/>
      <c r="L5" s="101" t="s">
        <v>281</v>
      </c>
    </row>
    <row r="6" spans="2:12" ht="15.75" thickBot="1" x14ac:dyDescent="0.3">
      <c r="G6" s="208" t="s">
        <v>51</v>
      </c>
      <c r="H6" s="209"/>
      <c r="I6" s="210"/>
    </row>
    <row r="7" spans="2:12" x14ac:dyDescent="0.25">
      <c r="B7" s="14"/>
      <c r="C7" s="15"/>
      <c r="D7" s="211" t="s">
        <v>60</v>
      </c>
      <c r="E7" s="211"/>
      <c r="F7" s="211"/>
      <c r="G7" s="211"/>
      <c r="H7" s="15"/>
      <c r="I7" s="16"/>
    </row>
    <row r="8" spans="2:12" x14ac:dyDescent="0.25">
      <c r="B8" s="7"/>
      <c r="C8" s="8"/>
      <c r="D8" s="17"/>
      <c r="E8" s="18" t="s">
        <v>52</v>
      </c>
      <c r="F8" s="18"/>
      <c r="G8" s="17"/>
      <c r="H8" s="8"/>
      <c r="I8" s="9"/>
    </row>
    <row r="9" spans="2:12" x14ac:dyDescent="0.25">
      <c r="B9" s="7"/>
      <c r="C9" s="8"/>
      <c r="D9" s="17"/>
      <c r="E9" s="17"/>
      <c r="F9" s="17"/>
      <c r="G9" s="17"/>
      <c r="H9" s="8"/>
      <c r="I9" s="9"/>
    </row>
    <row r="10" spans="2:12" x14ac:dyDescent="0.25">
      <c r="B10" s="7" t="s">
        <v>22</v>
      </c>
      <c r="C10" s="212" t="s">
        <v>61</v>
      </c>
      <c r="D10" s="212"/>
      <c r="E10" s="212"/>
      <c r="F10" s="212"/>
      <c r="G10" s="212"/>
      <c r="H10" s="8"/>
      <c r="I10" s="9"/>
    </row>
    <row r="11" spans="2:12" x14ac:dyDescent="0.25">
      <c r="B11" s="7" t="s">
        <v>23</v>
      </c>
      <c r="C11" s="231" t="s">
        <v>76</v>
      </c>
      <c r="D11" s="232"/>
      <c r="E11" s="232"/>
      <c r="F11" s="232"/>
      <c r="G11" s="232"/>
      <c r="H11" s="232"/>
      <c r="I11" s="233"/>
    </row>
    <row r="12" spans="2:12" ht="15.75" thickBot="1" x14ac:dyDescent="0.3">
      <c r="B12" s="7" t="s">
        <v>30</v>
      </c>
      <c r="C12" s="8"/>
      <c r="D12" s="17">
        <v>56972117847</v>
      </c>
      <c r="E12" s="17"/>
      <c r="F12" s="17"/>
      <c r="G12" s="17"/>
      <c r="H12" s="8"/>
      <c r="I12" s="9"/>
    </row>
    <row r="13" spans="2:12" ht="15.75" thickBot="1" x14ac:dyDescent="0.3">
      <c r="B13" s="7"/>
      <c r="C13" s="8"/>
      <c r="D13" s="8"/>
      <c r="E13" s="196" t="s">
        <v>13</v>
      </c>
      <c r="F13" s="197"/>
      <c r="G13" s="213" t="s">
        <v>14</v>
      </c>
      <c r="H13" s="214"/>
      <c r="I13" s="215"/>
    </row>
    <row r="14" spans="2:12" x14ac:dyDescent="0.25">
      <c r="B14" s="179" t="s">
        <v>3</v>
      </c>
      <c r="C14" s="1" t="s">
        <v>6</v>
      </c>
      <c r="D14" s="4"/>
      <c r="E14" s="182" t="s">
        <v>65</v>
      </c>
      <c r="F14" s="183"/>
      <c r="G14" s="184" t="s">
        <v>65</v>
      </c>
      <c r="H14" s="185"/>
      <c r="I14" s="186"/>
    </row>
    <row r="15" spans="2:12" ht="15.75" thickBot="1" x14ac:dyDescent="0.3">
      <c r="B15" s="180"/>
      <c r="C15" s="2" t="s">
        <v>4</v>
      </c>
      <c r="D15" s="5" t="s">
        <v>53</v>
      </c>
      <c r="E15" s="216">
        <v>44460</v>
      </c>
      <c r="F15" s="217"/>
      <c r="G15" s="193">
        <f>+E15+365</f>
        <v>44825</v>
      </c>
      <c r="H15" s="194"/>
      <c r="I15" s="195"/>
      <c r="J15" t="s">
        <v>222</v>
      </c>
    </row>
    <row r="16" spans="2:12" ht="15.75" thickBot="1" x14ac:dyDescent="0.3">
      <c r="B16" s="181"/>
      <c r="C16" s="3" t="s">
        <v>5</v>
      </c>
      <c r="D16" s="6" t="s">
        <v>54</v>
      </c>
      <c r="E16" s="191">
        <v>44460</v>
      </c>
      <c r="F16" s="192"/>
      <c r="G16" s="193">
        <f>+E16+365</f>
        <v>44825</v>
      </c>
      <c r="H16" s="194"/>
      <c r="I16" s="195"/>
      <c r="J16" t="s">
        <v>222</v>
      </c>
    </row>
    <row r="17" spans="2:9" ht="15.75" thickBot="1" x14ac:dyDescent="0.3">
      <c r="B17" s="14"/>
      <c r="C17" s="15"/>
      <c r="D17" s="15"/>
      <c r="E17" s="196" t="s">
        <v>16</v>
      </c>
      <c r="F17" s="197"/>
      <c r="G17" s="196" t="s">
        <v>17</v>
      </c>
      <c r="H17" s="198"/>
      <c r="I17" s="197"/>
    </row>
    <row r="18" spans="2:9" ht="15.75" thickBot="1" x14ac:dyDescent="0.3">
      <c r="B18" s="199" t="s">
        <v>15</v>
      </c>
      <c r="C18" s="200"/>
      <c r="D18" s="201"/>
      <c r="E18" s="202">
        <v>43620</v>
      </c>
      <c r="F18" s="203"/>
      <c r="G18" s="202">
        <v>43803</v>
      </c>
      <c r="H18" s="183"/>
      <c r="I18" s="203"/>
    </row>
    <row r="19" spans="2:9" x14ac:dyDescent="0.25">
      <c r="B19" s="14"/>
      <c r="C19" s="15"/>
      <c r="D19" s="15"/>
      <c r="E19" s="15"/>
      <c r="F19" s="15"/>
      <c r="G19" s="15"/>
      <c r="H19" s="15"/>
      <c r="I19" s="16"/>
    </row>
    <row r="20" spans="2:9" x14ac:dyDescent="0.25">
      <c r="B20" s="7"/>
      <c r="C20" s="8"/>
      <c r="D20" s="177" t="s">
        <v>8</v>
      </c>
      <c r="E20" s="177"/>
      <c r="F20" s="8"/>
      <c r="G20" s="8"/>
      <c r="H20" s="8"/>
      <c r="I20" s="9"/>
    </row>
    <row r="21" spans="2:9" x14ac:dyDescent="0.25">
      <c r="B21" s="7"/>
      <c r="C21" s="8"/>
      <c r="D21" s="8"/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9</v>
      </c>
      <c r="E22" s="8" t="s">
        <v>27</v>
      </c>
      <c r="F22" s="8"/>
      <c r="G22" s="8"/>
      <c r="H22" s="8"/>
      <c r="I22" s="9"/>
    </row>
    <row r="23" spans="2:9" x14ac:dyDescent="0.25">
      <c r="B23" s="7"/>
      <c r="C23" s="8"/>
      <c r="D23" s="10" t="s">
        <v>11</v>
      </c>
      <c r="E23" s="8" t="s">
        <v>55</v>
      </c>
      <c r="F23" s="8"/>
      <c r="G23" s="8"/>
      <c r="H23" s="8"/>
      <c r="I23" s="9"/>
    </row>
    <row r="24" spans="2:9" x14ac:dyDescent="0.25">
      <c r="B24" s="7"/>
      <c r="C24" s="8"/>
      <c r="D24" s="8"/>
      <c r="E24" s="8"/>
      <c r="F24" s="8"/>
      <c r="G24" s="8"/>
      <c r="H24" s="8"/>
      <c r="I24" s="9"/>
    </row>
    <row r="25" spans="2:9" x14ac:dyDescent="0.25">
      <c r="B25" s="7"/>
      <c r="C25" s="8"/>
      <c r="D25" s="177" t="s">
        <v>18</v>
      </c>
      <c r="E25" s="177"/>
      <c r="F25" s="8"/>
      <c r="G25" s="8"/>
      <c r="H25" s="8"/>
      <c r="I25" s="9"/>
    </row>
    <row r="26" spans="2:9" x14ac:dyDescent="0.25">
      <c r="B26" s="7"/>
      <c r="C26" s="8"/>
      <c r="D26" s="178" t="s">
        <v>56</v>
      </c>
      <c r="E26" s="178"/>
      <c r="F26" s="8"/>
      <c r="G26" s="8"/>
      <c r="H26" s="8"/>
      <c r="I26" s="9"/>
    </row>
    <row r="27" spans="2:9" x14ac:dyDescent="0.25">
      <c r="B27" s="7"/>
      <c r="C27" s="8"/>
      <c r="D27" s="8"/>
      <c r="E27" s="8"/>
      <c r="F27" s="8"/>
      <c r="G27" s="8"/>
      <c r="H27" s="8"/>
      <c r="I27" s="9"/>
    </row>
    <row r="28" spans="2:9" x14ac:dyDescent="0.25">
      <c r="B28" s="7"/>
      <c r="C28" s="8"/>
      <c r="D28" s="178"/>
      <c r="E28" s="178"/>
      <c r="F28" s="8"/>
      <c r="G28" s="8"/>
      <c r="H28" s="8"/>
      <c r="I28" s="9"/>
    </row>
    <row r="29" spans="2:9" x14ac:dyDescent="0.25">
      <c r="B29" s="7"/>
      <c r="C29" s="8"/>
      <c r="D29" s="8"/>
      <c r="E29" s="8"/>
      <c r="F29" s="8"/>
      <c r="G29" s="8"/>
      <c r="H29" s="8"/>
      <c r="I29" s="9"/>
    </row>
    <row r="30" spans="2:9" x14ac:dyDescent="0.25">
      <c r="B30" s="7"/>
      <c r="C30" s="8"/>
      <c r="D30" s="178"/>
      <c r="E30" s="178"/>
      <c r="F30" s="8"/>
      <c r="G30" s="8"/>
      <c r="H30" s="8"/>
      <c r="I30" s="9"/>
    </row>
    <row r="31" spans="2:9" x14ac:dyDescent="0.25">
      <c r="B31" s="7"/>
      <c r="C31" s="8"/>
      <c r="D31" s="8"/>
      <c r="E31" s="8"/>
      <c r="F31" s="8"/>
      <c r="G31" s="8"/>
      <c r="H31" s="8"/>
      <c r="I31" s="9"/>
    </row>
    <row r="32" spans="2:9" x14ac:dyDescent="0.25">
      <c r="B32" s="7"/>
      <c r="C32" s="8"/>
      <c r="D32" s="178"/>
      <c r="E32" s="178"/>
      <c r="F32" s="8"/>
      <c r="G32" s="8"/>
      <c r="H32" s="8"/>
      <c r="I32" s="9"/>
    </row>
    <row r="33" spans="2:9" ht="15.75" thickBot="1" x14ac:dyDescent="0.3">
      <c r="B33" s="11"/>
      <c r="C33" s="12"/>
      <c r="D33" s="12"/>
      <c r="E33" s="12"/>
      <c r="F33" s="12"/>
      <c r="G33" s="12"/>
      <c r="H33" s="12"/>
      <c r="I33" s="13"/>
    </row>
  </sheetData>
  <mergeCells count="25">
    <mergeCell ref="E13:F13"/>
    <mergeCell ref="G13:I13"/>
    <mergeCell ref="C5:H5"/>
    <mergeCell ref="G6:I6"/>
    <mergeCell ref="D7:G7"/>
    <mergeCell ref="C10:G10"/>
    <mergeCell ref="C11:I11"/>
    <mergeCell ref="D20:E20"/>
    <mergeCell ref="B14:B16"/>
    <mergeCell ref="E14:F14"/>
    <mergeCell ref="G14:I14"/>
    <mergeCell ref="E15:F15"/>
    <mergeCell ref="G15:I15"/>
    <mergeCell ref="E16:F16"/>
    <mergeCell ref="G16:I16"/>
    <mergeCell ref="E17:F17"/>
    <mergeCell ref="G17:I17"/>
    <mergeCell ref="B18:D18"/>
    <mergeCell ref="E18:F18"/>
    <mergeCell ref="G18:I18"/>
    <mergeCell ref="D25:E25"/>
    <mergeCell ref="D26:E26"/>
    <mergeCell ref="D28:E28"/>
    <mergeCell ref="D30:E30"/>
    <mergeCell ref="D32:E32"/>
  </mergeCells>
  <hyperlinks>
    <hyperlink ref="C11" r:id="rId1" xr:uid="{00000000-0004-0000-1500-000000000000}"/>
  </hyperlinks>
  <pageMargins left="0.7" right="0.7" top="0.75" bottom="0.75" header="0.3" footer="0.3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3:J32"/>
  <sheetViews>
    <sheetView showGridLines="0" topLeftCell="B1" workbookViewId="0">
      <selection activeCell="E14" sqref="E14:F14"/>
    </sheetView>
  </sheetViews>
  <sheetFormatPr baseColWidth="10" defaultRowHeight="15" x14ac:dyDescent="0.25"/>
  <cols>
    <col min="3" max="3" width="6.28515625" customWidth="1"/>
  </cols>
  <sheetData>
    <row r="3" spans="2:10" ht="15.75" thickBot="1" x14ac:dyDescent="0.3"/>
    <row r="4" spans="2:10" ht="15.75" thickBot="1" x14ac:dyDescent="0.3">
      <c r="C4" s="204" t="s">
        <v>57</v>
      </c>
      <c r="D4" s="205"/>
      <c r="E4" s="205"/>
      <c r="F4" s="205"/>
      <c r="G4" s="206"/>
      <c r="H4" s="207"/>
    </row>
    <row r="5" spans="2:10" ht="15.75" thickBot="1" x14ac:dyDescent="0.3">
      <c r="G5" s="208" t="s">
        <v>51</v>
      </c>
      <c r="H5" s="209"/>
      <c r="I5" s="210"/>
    </row>
    <row r="6" spans="2:10" x14ac:dyDescent="0.25">
      <c r="B6" s="14"/>
      <c r="C6" s="15"/>
      <c r="D6" s="211" t="s">
        <v>58</v>
      </c>
      <c r="E6" s="211"/>
      <c r="F6" s="211"/>
      <c r="G6" s="211"/>
      <c r="H6" s="15"/>
      <c r="I6" s="16"/>
    </row>
    <row r="7" spans="2:10" x14ac:dyDescent="0.25">
      <c r="B7" s="7"/>
      <c r="C7" s="8"/>
      <c r="D7" s="17"/>
      <c r="E7" s="18"/>
      <c r="F7" s="18"/>
      <c r="G7" s="17"/>
      <c r="H7" s="8"/>
      <c r="I7" s="9"/>
    </row>
    <row r="8" spans="2:10" x14ac:dyDescent="0.25">
      <c r="B8" s="7"/>
      <c r="C8" s="8"/>
      <c r="D8" s="17"/>
      <c r="E8" s="17"/>
      <c r="F8" s="17"/>
      <c r="G8" s="17"/>
      <c r="H8" s="8"/>
      <c r="I8" s="9"/>
    </row>
    <row r="9" spans="2:10" x14ac:dyDescent="0.25">
      <c r="B9" s="7" t="s">
        <v>22</v>
      </c>
      <c r="C9" s="212"/>
      <c r="D9" s="212"/>
      <c r="E9" s="212"/>
      <c r="F9" s="212"/>
      <c r="G9" s="212"/>
      <c r="H9" s="8"/>
      <c r="I9" s="9"/>
    </row>
    <row r="10" spans="2:10" x14ac:dyDescent="0.25">
      <c r="B10" s="7" t="s">
        <v>23</v>
      </c>
      <c r="C10" s="231"/>
      <c r="D10" s="232"/>
      <c r="E10" s="232"/>
      <c r="F10" s="232"/>
      <c r="G10" s="232"/>
      <c r="H10" s="232"/>
      <c r="I10" s="233"/>
    </row>
    <row r="11" spans="2:10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0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0" x14ac:dyDescent="0.25">
      <c r="B14" s="180"/>
      <c r="C14" s="2" t="s">
        <v>4</v>
      </c>
      <c r="D14" s="5" t="s">
        <v>77</v>
      </c>
      <c r="E14" s="216">
        <v>43955</v>
      </c>
      <c r="F14" s="217"/>
      <c r="G14" s="187">
        <v>44320</v>
      </c>
      <c r="H14" s="189"/>
      <c r="I14" s="190"/>
      <c r="J14" t="s">
        <v>222</v>
      </c>
    </row>
    <row r="15" spans="2:10" ht="15.75" thickBot="1" x14ac:dyDescent="0.3">
      <c r="B15" s="181"/>
      <c r="C15" s="3" t="s">
        <v>5</v>
      </c>
      <c r="D15" s="6" t="s">
        <v>66</v>
      </c>
      <c r="E15" s="191">
        <v>43955</v>
      </c>
      <c r="F15" s="192"/>
      <c r="G15" s="193">
        <v>44320</v>
      </c>
      <c r="H15" s="194"/>
      <c r="I15" s="195"/>
      <c r="J15" t="s">
        <v>222</v>
      </c>
    </row>
    <row r="16" spans="2:10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43565</v>
      </c>
      <c r="F17" s="203"/>
      <c r="G17" s="202">
        <v>43931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5">
    <mergeCell ref="E12:F12"/>
    <mergeCell ref="G12:I12"/>
    <mergeCell ref="C4:H4"/>
    <mergeCell ref="G5:I5"/>
    <mergeCell ref="D6:G6"/>
    <mergeCell ref="C9:G9"/>
    <mergeCell ref="C10:I10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3:J32"/>
  <sheetViews>
    <sheetView topLeftCell="A10" workbookViewId="0">
      <selection activeCell="K28" sqref="K28"/>
    </sheetView>
  </sheetViews>
  <sheetFormatPr baseColWidth="10" defaultRowHeight="15" x14ac:dyDescent="0.25"/>
  <sheetData>
    <row r="3" spans="2:10" ht="15.75" thickBot="1" x14ac:dyDescent="0.3"/>
    <row r="4" spans="2:10" ht="15.75" thickBot="1" x14ac:dyDescent="0.3">
      <c r="C4" s="204" t="s">
        <v>214</v>
      </c>
      <c r="D4" s="205"/>
      <c r="E4" s="205"/>
      <c r="F4" s="205"/>
      <c r="G4" s="206"/>
      <c r="H4" s="207"/>
    </row>
    <row r="5" spans="2:10" ht="15.75" thickBot="1" x14ac:dyDescent="0.3">
      <c r="G5" s="208" t="s">
        <v>51</v>
      </c>
      <c r="H5" s="209"/>
      <c r="I5" s="210"/>
    </row>
    <row r="6" spans="2:10" x14ac:dyDescent="0.25">
      <c r="B6" s="14"/>
      <c r="C6" s="15"/>
      <c r="D6" s="211"/>
      <c r="E6" s="211"/>
      <c r="F6" s="211"/>
      <c r="G6" s="211"/>
      <c r="H6" s="15"/>
      <c r="I6" s="16"/>
    </row>
    <row r="7" spans="2:10" x14ac:dyDescent="0.25">
      <c r="B7" s="7"/>
      <c r="C7" s="8"/>
      <c r="D7" s="17"/>
      <c r="E7" s="18"/>
      <c r="F7" s="18"/>
      <c r="G7" s="17"/>
      <c r="H7" s="8"/>
      <c r="I7" s="9"/>
    </row>
    <row r="8" spans="2:10" x14ac:dyDescent="0.25">
      <c r="B8" s="7"/>
      <c r="C8" s="8" t="s">
        <v>217</v>
      </c>
      <c r="D8" s="17"/>
      <c r="E8" s="17"/>
      <c r="F8" s="17"/>
      <c r="G8" s="17"/>
      <c r="H8" s="8"/>
      <c r="I8" s="9"/>
    </row>
    <row r="9" spans="2:10" x14ac:dyDescent="0.25">
      <c r="B9" s="7" t="s">
        <v>22</v>
      </c>
      <c r="C9" s="212"/>
      <c r="D9" s="212"/>
      <c r="E9" s="212"/>
      <c r="F9" s="212"/>
      <c r="G9" s="212"/>
      <c r="H9" s="8"/>
      <c r="I9" s="9"/>
    </row>
    <row r="10" spans="2:10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0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0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0" x14ac:dyDescent="0.25">
      <c r="B14" s="180"/>
      <c r="C14" s="2" t="s">
        <v>4</v>
      </c>
      <c r="D14" s="5" t="s">
        <v>215</v>
      </c>
      <c r="E14" s="216">
        <v>44127</v>
      </c>
      <c r="F14" s="217"/>
      <c r="G14" s="187">
        <v>44492</v>
      </c>
      <c r="H14" s="189"/>
      <c r="I14" s="190"/>
      <c r="J14" t="s">
        <v>222</v>
      </c>
    </row>
    <row r="15" spans="2:10" ht="15.75" thickBot="1" x14ac:dyDescent="0.3">
      <c r="B15" s="181"/>
      <c r="C15" s="3" t="s">
        <v>5</v>
      </c>
      <c r="D15" s="6" t="s">
        <v>216</v>
      </c>
      <c r="E15" s="191">
        <v>44127</v>
      </c>
      <c r="F15" s="192"/>
      <c r="G15" s="193">
        <v>44492</v>
      </c>
      <c r="H15" s="194"/>
      <c r="I15" s="195"/>
      <c r="J15" t="s">
        <v>222</v>
      </c>
    </row>
    <row r="16" spans="2:10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44127</v>
      </c>
      <c r="F17" s="203"/>
      <c r="G17" s="202">
        <v>44492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16"/>
  <sheetViews>
    <sheetView workbookViewId="0">
      <selection activeCell="B10" sqref="B10"/>
    </sheetView>
  </sheetViews>
  <sheetFormatPr baseColWidth="10" defaultRowHeight="15" x14ac:dyDescent="0.25"/>
  <cols>
    <col min="1" max="1" width="42.5703125" customWidth="1"/>
    <col min="2" max="2" width="12" customWidth="1"/>
  </cols>
  <sheetData>
    <row r="1" spans="1:2" x14ac:dyDescent="0.25">
      <c r="A1" t="s">
        <v>218</v>
      </c>
      <c r="B1" t="s">
        <v>219</v>
      </c>
    </row>
    <row r="2" spans="1:2" x14ac:dyDescent="0.25">
      <c r="A2" t="s">
        <v>217</v>
      </c>
      <c r="B2" s="77" t="s">
        <v>220</v>
      </c>
    </row>
    <row r="3" spans="1:2" x14ac:dyDescent="0.25">
      <c r="A3" t="s">
        <v>58</v>
      </c>
      <c r="B3" s="77" t="s">
        <v>106</v>
      </c>
    </row>
    <row r="4" spans="1:2" x14ac:dyDescent="0.25">
      <c r="A4" t="s">
        <v>60</v>
      </c>
      <c r="B4" s="77" t="s">
        <v>109</v>
      </c>
    </row>
    <row r="5" spans="1:2" x14ac:dyDescent="0.25">
      <c r="A5" t="s">
        <v>60</v>
      </c>
      <c r="B5" s="77" t="s">
        <v>107</v>
      </c>
    </row>
    <row r="6" spans="1:2" x14ac:dyDescent="0.25">
      <c r="A6" t="s">
        <v>41</v>
      </c>
      <c r="B6" s="77" t="s">
        <v>105</v>
      </c>
    </row>
    <row r="7" spans="1:2" x14ac:dyDescent="0.25">
      <c r="A7" t="s">
        <v>37</v>
      </c>
      <c r="B7" s="77" t="s">
        <v>104</v>
      </c>
    </row>
    <row r="8" spans="1:2" x14ac:dyDescent="0.25">
      <c r="A8" t="s">
        <v>32</v>
      </c>
      <c r="B8" s="77" t="s">
        <v>103</v>
      </c>
    </row>
    <row r="9" spans="1:2" x14ac:dyDescent="0.25">
      <c r="A9" t="s">
        <v>224</v>
      </c>
      <c r="B9" s="77" t="s">
        <v>223</v>
      </c>
    </row>
    <row r="10" spans="1:2" x14ac:dyDescent="0.25">
      <c r="A10" t="s">
        <v>1</v>
      </c>
      <c r="B10" s="77" t="s">
        <v>101</v>
      </c>
    </row>
    <row r="11" spans="1:2" x14ac:dyDescent="0.25">
      <c r="A11" t="s">
        <v>227</v>
      </c>
      <c r="B11" s="77" t="s">
        <v>110</v>
      </c>
    </row>
    <row r="12" spans="1:2" x14ac:dyDescent="0.25">
      <c r="A12" t="s">
        <v>228</v>
      </c>
      <c r="B12" s="77" t="s">
        <v>174</v>
      </c>
    </row>
    <row r="13" spans="1:2" x14ac:dyDescent="0.25">
      <c r="A13" t="s">
        <v>169</v>
      </c>
      <c r="B13" s="77" t="s">
        <v>168</v>
      </c>
    </row>
    <row r="14" spans="1:2" x14ac:dyDescent="0.25">
      <c r="A14" t="s">
        <v>213</v>
      </c>
      <c r="B14" s="77" t="s">
        <v>179</v>
      </c>
    </row>
    <row r="15" spans="1:2" x14ac:dyDescent="0.25">
      <c r="A15" t="s">
        <v>129</v>
      </c>
      <c r="B15" s="77" t="s">
        <v>183</v>
      </c>
    </row>
    <row r="16" spans="1:2" x14ac:dyDescent="0.25">
      <c r="A16" t="s">
        <v>161</v>
      </c>
      <c r="B16" s="77" t="s">
        <v>123</v>
      </c>
    </row>
  </sheetData>
  <hyperlinks>
    <hyperlink ref="B2" location="'F81310'!A1" display="F81310" xr:uid="{00000000-0004-0000-1800-000000000000}"/>
    <hyperlink ref="B3" location="'F80502'!A1" display="F80502" xr:uid="{00000000-0004-0000-1800-000001000000}"/>
    <hyperlink ref="B4" location="'F80797'!A1" display="F80797" xr:uid="{00000000-0004-0000-1800-000002000000}"/>
    <hyperlink ref="B5" location="'F80553'!A1" display="F80553" xr:uid="{00000000-0004-0000-1800-000003000000}"/>
    <hyperlink ref="B6" location="'F80410'!A1" display="F80410" xr:uid="{00000000-0004-0000-1800-000004000000}"/>
    <hyperlink ref="B7" location="'F80290'!A1" display="F80290" xr:uid="{00000000-0004-0000-1800-000005000000}"/>
    <hyperlink ref="B8" location="'F80284'!A1" display="F80284" xr:uid="{00000000-0004-0000-1800-000006000000}"/>
    <hyperlink ref="B10" location="'F60342'!A1" display="F60342" xr:uid="{00000000-0004-0000-1800-000007000000}"/>
    <hyperlink ref="B11" location="'F81022'!A1" display="F81022" xr:uid="{00000000-0004-0000-1800-000008000000}"/>
    <hyperlink ref="B12" location="'F81271'!A1" display="F81271" xr:uid="{00000000-0004-0000-1800-000009000000}"/>
    <hyperlink ref="B13" location="'F81230'!A1" display="F81230" xr:uid="{00000000-0004-0000-1800-00000A000000}"/>
    <hyperlink ref="B14" location="'F81272'!A1" display="F81272" xr:uid="{00000000-0004-0000-1800-00000B000000}"/>
    <hyperlink ref="B15" location="'F81273'!A1" display="F81273" xr:uid="{00000000-0004-0000-1800-00000C000000}"/>
    <hyperlink ref="B16" location="'F81231'!A1" display="F81231" xr:uid="{00000000-0004-0000-1800-00000D000000}"/>
  </hyperlinks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76382-DC7B-4BA6-85C9-956CFE8F96C3}">
  <dimension ref="A1:V1637"/>
  <sheetViews>
    <sheetView topLeftCell="A13" workbookViewId="0">
      <selection activeCell="A33" sqref="A33"/>
    </sheetView>
  </sheetViews>
  <sheetFormatPr baseColWidth="10" defaultRowHeight="15" x14ac:dyDescent="0.25"/>
  <cols>
    <col min="1" max="1" width="12.85546875" customWidth="1"/>
    <col min="3" max="3" width="17.85546875" customWidth="1"/>
    <col min="4" max="4" width="18.42578125" customWidth="1"/>
    <col min="5" max="5" width="32.42578125" customWidth="1"/>
    <col min="6" max="6" width="18.28515625" bestFit="1" customWidth="1"/>
    <col min="7" max="7" width="17.7109375" customWidth="1"/>
    <col min="9" max="9" width="29.28515625" customWidth="1"/>
    <col min="10" max="10" width="19" customWidth="1"/>
    <col min="11" max="11" width="13.7109375" hidden="1" customWidth="1"/>
    <col min="12" max="12" width="22.42578125" hidden="1" customWidth="1"/>
    <col min="13" max="13" width="12.85546875" hidden="1" customWidth="1"/>
    <col min="14" max="14" width="11" customWidth="1"/>
    <col min="15" max="15" width="13.28515625" customWidth="1"/>
    <col min="16" max="17" width="14.140625" customWidth="1"/>
    <col min="18" max="18" width="14.140625" hidden="1" customWidth="1"/>
    <col min="19" max="19" width="9.42578125" customWidth="1"/>
    <col min="20" max="20" width="85.7109375" style="154" customWidth="1"/>
    <col min="21" max="21" width="28.42578125" customWidth="1"/>
  </cols>
  <sheetData>
    <row r="1" spans="1:22" s="123" customFormat="1" ht="42.95" customHeight="1" thickBot="1" x14ac:dyDescent="0.3">
      <c r="A1" s="111" t="s">
        <v>285</v>
      </c>
      <c r="B1" s="112" t="s">
        <v>286</v>
      </c>
      <c r="C1" s="112" t="s">
        <v>287</v>
      </c>
      <c r="D1" s="112" t="s">
        <v>288</v>
      </c>
      <c r="E1" s="113" t="s">
        <v>289</v>
      </c>
      <c r="F1" s="114" t="s">
        <v>290</v>
      </c>
      <c r="G1" s="114" t="s">
        <v>291</v>
      </c>
      <c r="H1" s="114" t="s">
        <v>291</v>
      </c>
      <c r="I1" s="115" t="s">
        <v>292</v>
      </c>
      <c r="J1" s="116" t="s">
        <v>293</v>
      </c>
      <c r="K1" s="116" t="s">
        <v>294</v>
      </c>
      <c r="L1" s="117" t="s">
        <v>295</v>
      </c>
      <c r="M1" s="118" t="s">
        <v>296</v>
      </c>
      <c r="N1" s="119" t="s">
        <v>297</v>
      </c>
      <c r="O1" s="120" t="s">
        <v>298</v>
      </c>
      <c r="P1" s="120" t="s">
        <v>299</v>
      </c>
      <c r="Q1" s="120" t="s">
        <v>300</v>
      </c>
      <c r="R1" s="120" t="s">
        <v>301</v>
      </c>
      <c r="S1" s="121" t="s">
        <v>302</v>
      </c>
      <c r="T1" s="122" t="s">
        <v>303</v>
      </c>
      <c r="U1" s="123" t="s">
        <v>473</v>
      </c>
    </row>
    <row r="2" spans="1:22" x14ac:dyDescent="0.25">
      <c r="A2" s="124" t="s">
        <v>304</v>
      </c>
      <c r="B2" s="125" t="s">
        <v>139</v>
      </c>
      <c r="C2" s="125" t="s">
        <v>305</v>
      </c>
      <c r="D2" s="20" t="s">
        <v>306</v>
      </c>
      <c r="E2" s="125" t="s">
        <v>307</v>
      </c>
      <c r="F2" s="126" t="s">
        <v>308</v>
      </c>
      <c r="G2" s="126" t="s">
        <v>309</v>
      </c>
      <c r="H2" s="127" t="s">
        <v>310</v>
      </c>
      <c r="I2" s="128" t="s">
        <v>311</v>
      </c>
      <c r="J2" s="70">
        <v>56998429766</v>
      </c>
      <c r="K2" s="70"/>
      <c r="L2" s="20"/>
      <c r="M2" s="127"/>
      <c r="N2" s="129" t="s">
        <v>229</v>
      </c>
      <c r="O2" s="129" t="s">
        <v>101</v>
      </c>
      <c r="P2" s="129" t="s">
        <v>77</v>
      </c>
      <c r="Q2" s="129" t="s">
        <v>7</v>
      </c>
      <c r="R2" s="20"/>
      <c r="S2" s="130" t="s">
        <v>312</v>
      </c>
      <c r="T2" s="131" t="s">
        <v>313</v>
      </c>
    </row>
    <row r="3" spans="1:22" s="90" customFormat="1" x14ac:dyDescent="0.25">
      <c r="A3" s="132" t="s">
        <v>304</v>
      </c>
      <c r="B3" s="133" t="s">
        <v>139</v>
      </c>
      <c r="C3" s="133" t="s">
        <v>305</v>
      </c>
      <c r="D3" s="75" t="s">
        <v>306</v>
      </c>
      <c r="E3" s="133" t="s">
        <v>28</v>
      </c>
      <c r="F3" s="134" t="s">
        <v>314</v>
      </c>
      <c r="G3" s="134" t="s">
        <v>315</v>
      </c>
      <c r="H3" s="135"/>
      <c r="I3" s="132"/>
      <c r="J3" s="136"/>
      <c r="K3" s="136"/>
      <c r="L3" s="75"/>
      <c r="M3" s="135"/>
      <c r="N3" s="137" t="s">
        <v>316</v>
      </c>
      <c r="O3" s="137" t="s">
        <v>102</v>
      </c>
      <c r="P3" s="137" t="s">
        <v>317</v>
      </c>
      <c r="Q3" s="137" t="s">
        <v>318</v>
      </c>
      <c r="R3" s="75"/>
      <c r="S3" s="138" t="s">
        <v>319</v>
      </c>
      <c r="T3" s="133" t="s">
        <v>320</v>
      </c>
    </row>
    <row r="4" spans="1:22" x14ac:dyDescent="0.25">
      <c r="A4" s="124" t="s">
        <v>304</v>
      </c>
      <c r="B4" s="125" t="s">
        <v>139</v>
      </c>
      <c r="C4" s="125" t="s">
        <v>305</v>
      </c>
      <c r="D4" s="20" t="s">
        <v>306</v>
      </c>
      <c r="E4" s="125" t="s">
        <v>321</v>
      </c>
      <c r="F4" s="126" t="s">
        <v>308</v>
      </c>
      <c r="G4" s="126" t="s">
        <v>322</v>
      </c>
      <c r="H4" s="127" t="s">
        <v>323</v>
      </c>
      <c r="I4" s="128" t="s">
        <v>324</v>
      </c>
      <c r="J4" s="70">
        <v>56999395145</v>
      </c>
      <c r="K4" s="70"/>
      <c r="L4" s="20"/>
      <c r="M4" s="127"/>
      <c r="N4" s="129" t="s">
        <v>229</v>
      </c>
      <c r="O4" s="174" t="s">
        <v>223</v>
      </c>
      <c r="P4" s="129" t="s">
        <v>225</v>
      </c>
      <c r="Q4" s="129" t="s">
        <v>26</v>
      </c>
      <c r="R4" s="20"/>
      <c r="S4" s="130" t="s">
        <v>325</v>
      </c>
      <c r="T4" s="131" t="s">
        <v>313</v>
      </c>
    </row>
    <row r="5" spans="1:22" x14ac:dyDescent="0.25">
      <c r="A5" s="124" t="s">
        <v>304</v>
      </c>
      <c r="B5" s="125" t="s">
        <v>139</v>
      </c>
      <c r="C5" s="125" t="s">
        <v>305</v>
      </c>
      <c r="D5" s="20" t="s">
        <v>306</v>
      </c>
      <c r="E5" s="125" t="s">
        <v>326</v>
      </c>
      <c r="F5" s="126" t="s">
        <v>327</v>
      </c>
      <c r="G5" s="126" t="s">
        <v>328</v>
      </c>
      <c r="H5" s="127" t="s">
        <v>329</v>
      </c>
      <c r="I5" s="128" t="s">
        <v>330</v>
      </c>
      <c r="J5" s="70">
        <v>56966579578</v>
      </c>
      <c r="K5" s="70"/>
      <c r="L5" s="20"/>
      <c r="M5" s="127"/>
      <c r="N5" s="129" t="s">
        <v>281</v>
      </c>
      <c r="O5" s="129" t="s">
        <v>106</v>
      </c>
      <c r="P5" s="129" t="s">
        <v>77</v>
      </c>
      <c r="Q5" s="129" t="s">
        <v>66</v>
      </c>
      <c r="R5" s="20"/>
      <c r="S5" s="130" t="s">
        <v>312</v>
      </c>
      <c r="T5" s="131" t="s">
        <v>331</v>
      </c>
      <c r="U5" s="175" t="s">
        <v>474</v>
      </c>
    </row>
    <row r="6" spans="1:22" x14ac:dyDescent="0.25">
      <c r="A6" s="124" t="s">
        <v>304</v>
      </c>
      <c r="B6" s="125" t="s">
        <v>139</v>
      </c>
      <c r="C6" s="125" t="s">
        <v>332</v>
      </c>
      <c r="D6" s="20" t="s">
        <v>333</v>
      </c>
      <c r="E6" s="125" t="s">
        <v>334</v>
      </c>
      <c r="F6" s="126" t="s">
        <v>475</v>
      </c>
      <c r="G6" s="126" t="s">
        <v>335</v>
      </c>
      <c r="H6" s="127" t="s">
        <v>336</v>
      </c>
      <c r="I6" s="128" t="s">
        <v>337</v>
      </c>
      <c r="J6" s="70">
        <v>56995486202</v>
      </c>
      <c r="K6" s="70"/>
      <c r="L6" s="20"/>
      <c r="M6" s="127"/>
      <c r="N6" s="129" t="s">
        <v>281</v>
      </c>
      <c r="O6" s="129" t="s">
        <v>103</v>
      </c>
      <c r="P6" s="129" t="s">
        <v>35</v>
      </c>
      <c r="Q6" s="129" t="s">
        <v>34</v>
      </c>
      <c r="R6" s="20"/>
      <c r="S6" s="130" t="s">
        <v>338</v>
      </c>
      <c r="T6" s="131" t="s">
        <v>440</v>
      </c>
    </row>
    <row r="7" spans="1:22" x14ac:dyDescent="0.25">
      <c r="A7" s="124" t="s">
        <v>304</v>
      </c>
      <c r="B7" s="125" t="s">
        <v>139</v>
      </c>
      <c r="C7" s="125" t="s">
        <v>340</v>
      </c>
      <c r="D7" s="20" t="s">
        <v>341</v>
      </c>
      <c r="E7" s="125" t="s">
        <v>342</v>
      </c>
      <c r="F7" s="126" t="s">
        <v>314</v>
      </c>
      <c r="G7" s="126" t="s">
        <v>343</v>
      </c>
      <c r="H7" s="127" t="s">
        <v>344</v>
      </c>
      <c r="I7" s="128" t="s">
        <v>67</v>
      </c>
      <c r="J7" s="70">
        <v>56996306206</v>
      </c>
      <c r="K7" s="70"/>
      <c r="L7" s="20"/>
      <c r="M7" s="127"/>
      <c r="N7" s="129" t="s">
        <v>281</v>
      </c>
      <c r="O7" s="129" t="s">
        <v>104</v>
      </c>
      <c r="P7" s="129" t="s">
        <v>38</v>
      </c>
      <c r="Q7" s="129" t="s">
        <v>39</v>
      </c>
      <c r="R7" s="20"/>
      <c r="S7" s="130" t="s">
        <v>338</v>
      </c>
      <c r="T7" s="131" t="s">
        <v>339</v>
      </c>
    </row>
    <row r="8" spans="1:22" x14ac:dyDescent="0.25">
      <c r="A8" s="124" t="s">
        <v>304</v>
      </c>
      <c r="B8" s="125" t="s">
        <v>139</v>
      </c>
      <c r="C8" s="125" t="s">
        <v>305</v>
      </c>
      <c r="D8" s="20" t="s">
        <v>306</v>
      </c>
      <c r="E8" s="125" t="s">
        <v>345</v>
      </c>
      <c r="F8" s="126" t="s">
        <v>314</v>
      </c>
      <c r="G8" s="126" t="s">
        <v>346</v>
      </c>
      <c r="H8" s="127" t="s">
        <v>347</v>
      </c>
      <c r="I8" s="128" t="s">
        <v>348</v>
      </c>
      <c r="J8" s="70">
        <v>56998703511</v>
      </c>
      <c r="K8" s="70"/>
      <c r="L8" s="20"/>
      <c r="M8" s="127"/>
      <c r="N8" s="129" t="s">
        <v>281</v>
      </c>
      <c r="O8" s="129" t="s">
        <v>105</v>
      </c>
      <c r="P8" s="129" t="s">
        <v>42</v>
      </c>
      <c r="Q8" s="129" t="s">
        <v>43</v>
      </c>
      <c r="R8" s="20"/>
      <c r="S8" s="130" t="s">
        <v>338</v>
      </c>
      <c r="T8" s="131" t="s">
        <v>339</v>
      </c>
    </row>
    <row r="9" spans="1:22" s="90" customFormat="1" x14ac:dyDescent="0.25">
      <c r="A9" s="132" t="s">
        <v>304</v>
      </c>
      <c r="B9" s="75" t="s">
        <v>139</v>
      </c>
      <c r="C9" s="133" t="s">
        <v>349</v>
      </c>
      <c r="D9" s="75" t="s">
        <v>350</v>
      </c>
      <c r="E9" s="133" t="s">
        <v>351</v>
      </c>
      <c r="F9" s="134" t="s">
        <v>314</v>
      </c>
      <c r="G9" s="134" t="s">
        <v>352</v>
      </c>
      <c r="H9" s="135" t="s">
        <v>353</v>
      </c>
      <c r="I9" s="139" t="s">
        <v>354</v>
      </c>
      <c r="J9" s="136">
        <v>56992763169</v>
      </c>
      <c r="K9" s="136"/>
      <c r="L9" s="75"/>
      <c r="M9" s="135"/>
      <c r="N9" s="137" t="s">
        <v>281</v>
      </c>
      <c r="O9" s="137" t="s">
        <v>108</v>
      </c>
      <c r="P9" s="137" t="s">
        <v>44</v>
      </c>
      <c r="Q9" s="137" t="s">
        <v>45</v>
      </c>
      <c r="R9" s="75"/>
      <c r="S9" s="138" t="s">
        <v>319</v>
      </c>
      <c r="T9" s="140" t="s">
        <v>355</v>
      </c>
    </row>
    <row r="10" spans="1:22" x14ac:dyDescent="0.25">
      <c r="A10" s="124" t="s">
        <v>304</v>
      </c>
      <c r="B10" s="125" t="s">
        <v>139</v>
      </c>
      <c r="C10" s="125" t="s">
        <v>305</v>
      </c>
      <c r="D10" s="20" t="s">
        <v>306</v>
      </c>
      <c r="E10" s="125" t="s">
        <v>356</v>
      </c>
      <c r="F10" s="126" t="s">
        <v>314</v>
      </c>
      <c r="G10" s="126" t="s">
        <v>357</v>
      </c>
      <c r="H10" s="127" t="s">
        <v>358</v>
      </c>
      <c r="I10" s="128" t="s">
        <v>76</v>
      </c>
      <c r="J10" s="70">
        <v>56972117847</v>
      </c>
      <c r="K10" s="70"/>
      <c r="L10" s="20"/>
      <c r="M10" s="127"/>
      <c r="N10" s="20" t="s">
        <v>281</v>
      </c>
      <c r="O10" s="129" t="s">
        <v>107</v>
      </c>
      <c r="P10" s="129" t="s">
        <v>47</v>
      </c>
      <c r="Q10" s="129" t="s">
        <v>48</v>
      </c>
      <c r="R10" s="20"/>
      <c r="S10" s="141" t="s">
        <v>319</v>
      </c>
      <c r="T10" s="125" t="s">
        <v>359</v>
      </c>
    </row>
    <row r="11" spans="1:22" x14ac:dyDescent="0.25">
      <c r="A11" s="124" t="s">
        <v>304</v>
      </c>
      <c r="B11" s="20" t="s">
        <v>139</v>
      </c>
      <c r="C11" s="20" t="s">
        <v>305</v>
      </c>
      <c r="D11" s="20" t="s">
        <v>306</v>
      </c>
      <c r="E11" s="125" t="s">
        <v>356</v>
      </c>
      <c r="F11" s="126" t="s">
        <v>308</v>
      </c>
      <c r="G11" s="126" t="s">
        <v>357</v>
      </c>
      <c r="H11" s="127" t="s">
        <v>358</v>
      </c>
      <c r="I11" s="69" t="s">
        <v>360</v>
      </c>
      <c r="J11" s="70">
        <v>56972117847</v>
      </c>
      <c r="K11" s="70"/>
      <c r="L11" s="20"/>
      <c r="M11" s="127"/>
      <c r="N11" s="142" t="s">
        <v>281</v>
      </c>
      <c r="O11" s="143" t="s">
        <v>109</v>
      </c>
      <c r="P11" s="144" t="s">
        <v>53</v>
      </c>
      <c r="Q11" s="144" t="s">
        <v>54</v>
      </c>
      <c r="R11" s="20"/>
      <c r="S11" s="145" t="s">
        <v>312</v>
      </c>
      <c r="T11" s="131" t="s">
        <v>361</v>
      </c>
    </row>
    <row r="12" spans="1:22" x14ac:dyDescent="0.25">
      <c r="A12" s="124" t="s">
        <v>304</v>
      </c>
      <c r="B12" s="142" t="s">
        <v>139</v>
      </c>
      <c r="C12" s="142" t="s">
        <v>305</v>
      </c>
      <c r="D12" s="20" t="s">
        <v>306</v>
      </c>
      <c r="E12" s="146" t="s">
        <v>362</v>
      </c>
      <c r="F12" s="126" t="s">
        <v>314</v>
      </c>
      <c r="G12" s="126" t="s">
        <v>363</v>
      </c>
      <c r="H12" s="127" t="s">
        <v>364</v>
      </c>
      <c r="I12" s="69" t="s">
        <v>365</v>
      </c>
      <c r="J12" s="70"/>
      <c r="K12" s="70"/>
      <c r="L12" s="20"/>
      <c r="M12" s="127"/>
      <c r="N12" s="129" t="s">
        <v>281</v>
      </c>
      <c r="O12" s="129" t="s">
        <v>111</v>
      </c>
      <c r="P12" s="129" t="s">
        <v>70</v>
      </c>
      <c r="Q12" s="103" t="s">
        <v>69</v>
      </c>
      <c r="R12" s="20"/>
      <c r="S12" s="141" t="s">
        <v>319</v>
      </c>
      <c r="T12" s="131" t="s">
        <v>366</v>
      </c>
    </row>
    <row r="13" spans="1:22" x14ac:dyDescent="0.25">
      <c r="A13" s="124" t="s">
        <v>304</v>
      </c>
      <c r="B13" s="20" t="s">
        <v>139</v>
      </c>
      <c r="C13" s="125" t="s">
        <v>305</v>
      </c>
      <c r="D13" s="20" t="s">
        <v>306</v>
      </c>
      <c r="E13" s="125" t="s">
        <v>367</v>
      </c>
      <c r="F13" s="126" t="s">
        <v>327</v>
      </c>
      <c r="G13" s="126" t="s">
        <v>368</v>
      </c>
      <c r="H13" s="127" t="s">
        <v>369</v>
      </c>
      <c r="I13" s="128" t="s">
        <v>370</v>
      </c>
      <c r="J13" s="70">
        <v>56991212382</v>
      </c>
      <c r="K13" s="70"/>
      <c r="L13" s="20"/>
      <c r="M13" s="127"/>
      <c r="N13" s="147" t="s">
        <v>281</v>
      </c>
      <c r="O13" s="147" t="s">
        <v>110</v>
      </c>
      <c r="P13" s="147" t="s">
        <v>159</v>
      </c>
      <c r="Q13" s="148" t="s">
        <v>160</v>
      </c>
      <c r="R13" s="142"/>
      <c r="S13" s="149" t="s">
        <v>312</v>
      </c>
      <c r="T13" s="131" t="s">
        <v>476</v>
      </c>
      <c r="U13" t="s">
        <v>477</v>
      </c>
      <c r="V13" t="s">
        <v>478</v>
      </c>
    </row>
    <row r="14" spans="1:22" x14ac:dyDescent="0.25">
      <c r="A14" s="124" t="s">
        <v>304</v>
      </c>
      <c r="B14" s="20" t="s">
        <v>139</v>
      </c>
      <c r="C14" s="125" t="s">
        <v>305</v>
      </c>
      <c r="D14" s="20" t="s">
        <v>306</v>
      </c>
      <c r="E14" s="125" t="s">
        <v>479</v>
      </c>
      <c r="F14" s="126" t="s">
        <v>308</v>
      </c>
      <c r="G14" s="126" t="s">
        <v>372</v>
      </c>
      <c r="H14" s="127" t="s">
        <v>373</v>
      </c>
      <c r="I14" s="128" t="s">
        <v>203</v>
      </c>
      <c r="J14" s="70">
        <v>56983610595</v>
      </c>
      <c r="K14" s="70"/>
      <c r="L14" s="20"/>
      <c r="M14" s="127"/>
      <c r="N14" t="s">
        <v>281</v>
      </c>
      <c r="O14" s="103" t="s">
        <v>164</v>
      </c>
      <c r="P14" s="103" t="s">
        <v>166</v>
      </c>
      <c r="Q14" s="103" t="s">
        <v>167</v>
      </c>
      <c r="R14" s="20"/>
      <c r="S14" s="141" t="s">
        <v>312</v>
      </c>
      <c r="T14" s="131" t="s">
        <v>374</v>
      </c>
    </row>
    <row r="15" spans="1:22" x14ac:dyDescent="0.25">
      <c r="A15" s="124" t="s">
        <v>304</v>
      </c>
      <c r="B15" s="20" t="s">
        <v>375</v>
      </c>
      <c r="C15" s="20" t="s">
        <v>376</v>
      </c>
      <c r="D15" s="20" t="s">
        <v>377</v>
      </c>
      <c r="E15" s="125" t="s">
        <v>172</v>
      </c>
      <c r="F15" s="126" t="s">
        <v>308</v>
      </c>
      <c r="G15" s="126" t="s">
        <v>378</v>
      </c>
      <c r="H15" s="127" t="s">
        <v>379</v>
      </c>
      <c r="I15" s="128" t="s">
        <v>204</v>
      </c>
      <c r="J15" s="70">
        <v>56976229714</v>
      </c>
      <c r="K15" s="70"/>
      <c r="L15" s="20"/>
      <c r="M15" s="127"/>
      <c r="N15" t="s">
        <v>281</v>
      </c>
      <c r="O15" s="129" t="s">
        <v>171</v>
      </c>
      <c r="P15" s="103" t="s">
        <v>173</v>
      </c>
      <c r="Q15" s="103" t="s">
        <v>170</v>
      </c>
      <c r="R15" s="20"/>
      <c r="S15" s="141" t="s">
        <v>312</v>
      </c>
      <c r="T15" s="131" t="s">
        <v>374</v>
      </c>
    </row>
    <row r="16" spans="1:22" x14ac:dyDescent="0.25">
      <c r="A16" s="124" t="s">
        <v>304</v>
      </c>
      <c r="B16" s="20" t="s">
        <v>139</v>
      </c>
      <c r="C16" s="20" t="s">
        <v>380</v>
      </c>
      <c r="D16" s="20" t="s">
        <v>381</v>
      </c>
      <c r="E16" s="125" t="s">
        <v>382</v>
      </c>
      <c r="F16" s="126" t="s">
        <v>308</v>
      </c>
      <c r="G16" s="126" t="s">
        <v>383</v>
      </c>
      <c r="H16" s="127" t="s">
        <v>384</v>
      </c>
      <c r="I16" s="128" t="s">
        <v>201</v>
      </c>
      <c r="J16" s="70">
        <v>56996442922</v>
      </c>
      <c r="K16" s="70"/>
      <c r="L16" s="20"/>
      <c r="M16" s="127"/>
      <c r="N16" t="s">
        <v>281</v>
      </c>
      <c r="O16" s="129" t="s">
        <v>168</v>
      </c>
      <c r="P16" s="103" t="s">
        <v>212</v>
      </c>
      <c r="Q16" s="103" t="s">
        <v>211</v>
      </c>
      <c r="R16" s="20"/>
      <c r="S16" s="141" t="s">
        <v>325</v>
      </c>
      <c r="T16" s="131" t="s">
        <v>374</v>
      </c>
    </row>
    <row r="17" spans="1:20" x14ac:dyDescent="0.25">
      <c r="A17" s="124" t="s">
        <v>304</v>
      </c>
      <c r="B17" s="20" t="s">
        <v>139</v>
      </c>
      <c r="C17" s="20" t="s">
        <v>349</v>
      </c>
      <c r="D17" s="20" t="s">
        <v>385</v>
      </c>
      <c r="E17" s="150" t="s">
        <v>386</v>
      </c>
      <c r="F17" s="126" t="s">
        <v>308</v>
      </c>
      <c r="G17" s="126" t="s">
        <v>387</v>
      </c>
      <c r="H17" s="127" t="s">
        <v>388</v>
      </c>
      <c r="I17" s="128" t="s">
        <v>191</v>
      </c>
      <c r="J17" s="70"/>
      <c r="K17" s="70"/>
      <c r="L17" s="20"/>
      <c r="M17" s="127"/>
      <c r="N17" s="151" t="s">
        <v>281</v>
      </c>
      <c r="O17" s="103" t="s">
        <v>123</v>
      </c>
      <c r="P17" s="103" t="s">
        <v>162</v>
      </c>
      <c r="Q17" s="103" t="s">
        <v>163</v>
      </c>
      <c r="R17" s="20"/>
      <c r="S17" s="141" t="s">
        <v>312</v>
      </c>
      <c r="T17" s="131" t="s">
        <v>389</v>
      </c>
    </row>
    <row r="18" spans="1:20" x14ac:dyDescent="0.25">
      <c r="A18" s="124" t="s">
        <v>304</v>
      </c>
      <c r="B18" s="20" t="s">
        <v>139</v>
      </c>
      <c r="C18" s="20" t="s">
        <v>390</v>
      </c>
      <c r="D18" s="20" t="s">
        <v>391</v>
      </c>
      <c r="E18" s="152" t="s">
        <v>480</v>
      </c>
      <c r="F18" s="126" t="s">
        <v>308</v>
      </c>
      <c r="G18" s="126" t="s">
        <v>393</v>
      </c>
      <c r="H18" s="127" t="s">
        <v>394</v>
      </c>
      <c r="I18" s="128" t="s">
        <v>206</v>
      </c>
      <c r="J18" s="70">
        <v>56975141160</v>
      </c>
      <c r="K18" s="70"/>
      <c r="L18" s="20"/>
      <c r="M18" s="127"/>
      <c r="N18" s="151" t="s">
        <v>281</v>
      </c>
      <c r="O18" s="103" t="s">
        <v>174</v>
      </c>
      <c r="P18" s="103" t="s">
        <v>177</v>
      </c>
      <c r="Q18" s="103" t="s">
        <v>178</v>
      </c>
      <c r="R18" s="20"/>
      <c r="S18" s="141" t="s">
        <v>312</v>
      </c>
      <c r="T18" s="131" t="s">
        <v>374</v>
      </c>
    </row>
    <row r="19" spans="1:20" x14ac:dyDescent="0.25">
      <c r="A19" s="124" t="s">
        <v>304</v>
      </c>
      <c r="B19" s="20" t="s">
        <v>139</v>
      </c>
      <c r="C19" s="20" t="s">
        <v>332</v>
      </c>
      <c r="D19" s="20" t="s">
        <v>333</v>
      </c>
      <c r="E19" s="152" t="s">
        <v>395</v>
      </c>
      <c r="F19" s="126" t="s">
        <v>308</v>
      </c>
      <c r="G19" s="126" t="s">
        <v>396</v>
      </c>
      <c r="H19" s="127" t="s">
        <v>397</v>
      </c>
      <c r="I19" s="128" t="s">
        <v>199</v>
      </c>
      <c r="J19" s="70">
        <v>56995749912</v>
      </c>
      <c r="K19" s="70"/>
      <c r="L19" s="20"/>
      <c r="M19" s="127"/>
      <c r="N19" s="124" t="s">
        <v>281</v>
      </c>
      <c r="O19" s="103" t="s">
        <v>179</v>
      </c>
      <c r="P19" s="103" t="s">
        <v>181</v>
      </c>
      <c r="Q19" s="103" t="s">
        <v>182</v>
      </c>
      <c r="R19" s="20"/>
      <c r="S19" s="141" t="s">
        <v>312</v>
      </c>
      <c r="T19" s="131" t="s">
        <v>374</v>
      </c>
    </row>
    <row r="20" spans="1:20" x14ac:dyDescent="0.25">
      <c r="A20" s="124" t="s">
        <v>304</v>
      </c>
      <c r="B20" s="20" t="s">
        <v>139</v>
      </c>
      <c r="C20" s="20" t="s">
        <v>305</v>
      </c>
      <c r="D20" s="20" t="s">
        <v>306</v>
      </c>
      <c r="E20" s="152" t="s">
        <v>398</v>
      </c>
      <c r="F20" s="126" t="s">
        <v>308</v>
      </c>
      <c r="G20" s="126" t="s">
        <v>399</v>
      </c>
      <c r="H20" s="127" t="s">
        <v>400</v>
      </c>
      <c r="I20" s="128" t="s">
        <v>197</v>
      </c>
      <c r="J20" s="70">
        <v>56942251676</v>
      </c>
      <c r="K20" s="70"/>
      <c r="L20" s="20"/>
      <c r="M20" s="127"/>
      <c r="N20" s="124" t="s">
        <v>281</v>
      </c>
      <c r="O20" s="103" t="s">
        <v>183</v>
      </c>
      <c r="P20" s="103" t="s">
        <v>185</v>
      </c>
      <c r="Q20" s="103" t="s">
        <v>186</v>
      </c>
      <c r="R20" s="20"/>
      <c r="S20" s="141" t="s">
        <v>312</v>
      </c>
      <c r="T20" s="131" t="s">
        <v>401</v>
      </c>
    </row>
    <row r="21" spans="1:20" x14ac:dyDescent="0.25">
      <c r="A21" s="124" t="s">
        <v>304</v>
      </c>
      <c r="B21" s="20" t="s">
        <v>139</v>
      </c>
      <c r="C21" s="20" t="s">
        <v>349</v>
      </c>
      <c r="D21" s="20" t="s">
        <v>385</v>
      </c>
      <c r="E21" s="152" t="s">
        <v>195</v>
      </c>
      <c r="F21" s="126" t="s">
        <v>308</v>
      </c>
      <c r="G21" s="126" t="s">
        <v>402</v>
      </c>
      <c r="H21" s="127" t="s">
        <v>403</v>
      </c>
      <c r="I21" s="128" t="s">
        <v>194</v>
      </c>
      <c r="J21" s="70">
        <v>56996403899</v>
      </c>
      <c r="K21" s="70"/>
      <c r="L21" s="20"/>
      <c r="M21" s="127"/>
      <c r="N21" s="124" t="s">
        <v>281</v>
      </c>
      <c r="O21" s="103" t="s">
        <v>193</v>
      </c>
      <c r="P21" s="103" t="s">
        <v>208</v>
      </c>
      <c r="Q21" s="103" t="s">
        <v>209</v>
      </c>
      <c r="R21" s="20"/>
      <c r="S21" s="141" t="s">
        <v>312</v>
      </c>
      <c r="T21" s="131" t="s">
        <v>404</v>
      </c>
    </row>
    <row r="22" spans="1:20" x14ac:dyDescent="0.25">
      <c r="A22" s="124" t="s">
        <v>304</v>
      </c>
      <c r="B22" s="20" t="s">
        <v>139</v>
      </c>
      <c r="C22" s="20" t="s">
        <v>405</v>
      </c>
      <c r="D22" s="20" t="s">
        <v>405</v>
      </c>
      <c r="E22" s="152" t="s">
        <v>406</v>
      </c>
      <c r="F22" s="126" t="s">
        <v>308</v>
      </c>
      <c r="G22" s="126" t="s">
        <v>407</v>
      </c>
      <c r="H22" s="127" t="s">
        <v>408</v>
      </c>
      <c r="I22" s="128" t="s">
        <v>409</v>
      </c>
      <c r="J22" s="70">
        <v>56978489425</v>
      </c>
      <c r="K22" s="70"/>
      <c r="L22" s="20"/>
      <c r="M22" s="127"/>
      <c r="N22" s="124" t="s">
        <v>281</v>
      </c>
      <c r="O22" s="103" t="s">
        <v>220</v>
      </c>
      <c r="P22" s="103" t="s">
        <v>215</v>
      </c>
      <c r="Q22" s="103" t="s">
        <v>216</v>
      </c>
      <c r="R22" s="20"/>
      <c r="S22" s="153" t="s">
        <v>325</v>
      </c>
      <c r="T22" s="131" t="s">
        <v>410</v>
      </c>
    </row>
    <row r="23" spans="1:20" s="96" customFormat="1" x14ac:dyDescent="0.25">
      <c r="A23" s="162" t="s">
        <v>304</v>
      </c>
      <c r="B23" s="27" t="s">
        <v>139</v>
      </c>
      <c r="C23" s="27" t="s">
        <v>305</v>
      </c>
      <c r="D23" s="27" t="s">
        <v>306</v>
      </c>
      <c r="E23" s="93" t="s">
        <v>304</v>
      </c>
      <c r="F23" s="163" t="s">
        <v>411</v>
      </c>
      <c r="G23" s="163" t="s">
        <v>412</v>
      </c>
      <c r="H23" s="164" t="s">
        <v>413</v>
      </c>
      <c r="I23" s="165" t="s">
        <v>414</v>
      </c>
      <c r="J23" s="166">
        <v>56995350772</v>
      </c>
      <c r="K23" s="166"/>
      <c r="L23" s="27"/>
      <c r="M23" s="164"/>
      <c r="N23" s="162" t="s">
        <v>415</v>
      </c>
      <c r="O23" s="167" t="s">
        <v>272</v>
      </c>
      <c r="P23" s="167" t="s">
        <v>273</v>
      </c>
      <c r="Q23" s="167" t="s">
        <v>274</v>
      </c>
      <c r="R23" s="27"/>
      <c r="S23" s="168" t="s">
        <v>416</v>
      </c>
      <c r="T23" s="169" t="s">
        <v>441</v>
      </c>
    </row>
    <row r="24" spans="1:20" x14ac:dyDescent="0.25">
      <c r="A24" s="124" t="s">
        <v>304</v>
      </c>
      <c r="B24" s="20" t="s">
        <v>139</v>
      </c>
      <c r="C24" s="20" t="s">
        <v>305</v>
      </c>
      <c r="D24" s="20" t="s">
        <v>306</v>
      </c>
      <c r="E24" s="152" t="s">
        <v>418</v>
      </c>
      <c r="F24" s="126" t="s">
        <v>308</v>
      </c>
      <c r="G24" s="126" t="s">
        <v>419</v>
      </c>
      <c r="H24" s="127" t="s">
        <v>420</v>
      </c>
      <c r="I24" s="69" t="s">
        <v>421</v>
      </c>
      <c r="J24" s="70">
        <v>56990796460</v>
      </c>
      <c r="K24" s="70"/>
      <c r="L24" s="20"/>
      <c r="M24" s="127"/>
      <c r="N24" s="124" t="s">
        <v>415</v>
      </c>
      <c r="O24" s="103" t="s">
        <v>263</v>
      </c>
      <c r="P24" s="103" t="s">
        <v>265</v>
      </c>
      <c r="Q24" s="103" t="s">
        <v>266</v>
      </c>
      <c r="R24" s="20"/>
      <c r="S24" s="153" t="s">
        <v>312</v>
      </c>
      <c r="T24" s="154" t="s">
        <v>481</v>
      </c>
    </row>
    <row r="25" spans="1:20" x14ac:dyDescent="0.25">
      <c r="A25" s="124" t="s">
        <v>304</v>
      </c>
      <c r="B25" s="20" t="s">
        <v>139</v>
      </c>
      <c r="C25" s="20" t="s">
        <v>305</v>
      </c>
      <c r="D25" s="20" t="s">
        <v>306</v>
      </c>
      <c r="E25" s="152" t="s">
        <v>362</v>
      </c>
      <c r="F25" s="126" t="s">
        <v>308</v>
      </c>
      <c r="G25" s="126" t="s">
        <v>363</v>
      </c>
      <c r="H25" s="127" t="s">
        <v>422</v>
      </c>
      <c r="I25" s="69" t="s">
        <v>365</v>
      </c>
      <c r="J25" s="70">
        <v>56997799688</v>
      </c>
      <c r="K25" s="70"/>
      <c r="L25" s="20"/>
      <c r="M25" s="127"/>
      <c r="N25" s="124" t="s">
        <v>415</v>
      </c>
      <c r="O25" s="103" t="s">
        <v>280</v>
      </c>
      <c r="P25" s="103" t="s">
        <v>278</v>
      </c>
      <c r="Q25" s="103" t="s">
        <v>279</v>
      </c>
      <c r="R25" s="20"/>
      <c r="S25" s="153" t="s">
        <v>312</v>
      </c>
      <c r="T25" s="154" t="s">
        <v>423</v>
      </c>
    </row>
    <row r="26" spans="1:20" s="96" customFormat="1" x14ac:dyDescent="0.25">
      <c r="A26" s="162" t="s">
        <v>304</v>
      </c>
      <c r="B26" s="27" t="s">
        <v>139</v>
      </c>
      <c r="C26" s="27" t="s">
        <v>305</v>
      </c>
      <c r="D26" s="27" t="s">
        <v>306</v>
      </c>
      <c r="E26" s="93" t="s">
        <v>304</v>
      </c>
      <c r="F26" s="163" t="s">
        <v>442</v>
      </c>
      <c r="G26" s="163"/>
      <c r="H26" s="164"/>
      <c r="I26" s="165"/>
      <c r="J26" s="166"/>
      <c r="K26" s="166"/>
      <c r="L26" s="27"/>
      <c r="M26" s="164"/>
      <c r="N26" s="162" t="s">
        <v>415</v>
      </c>
      <c r="O26" s="167" t="s">
        <v>443</v>
      </c>
      <c r="P26" s="167" t="s">
        <v>444</v>
      </c>
      <c r="Q26" s="167" t="s">
        <v>445</v>
      </c>
      <c r="R26" s="27"/>
      <c r="S26" s="168" t="s">
        <v>325</v>
      </c>
      <c r="T26" s="169" t="s">
        <v>428</v>
      </c>
    </row>
    <row r="27" spans="1:20" s="96" customFormat="1" x14ac:dyDescent="0.25">
      <c r="A27" s="162" t="s">
        <v>304</v>
      </c>
      <c r="B27" s="27" t="s">
        <v>139</v>
      </c>
      <c r="C27" s="27" t="s">
        <v>305</v>
      </c>
      <c r="D27" s="27" t="s">
        <v>306</v>
      </c>
      <c r="E27" s="93" t="s">
        <v>304</v>
      </c>
      <c r="F27" s="163" t="s">
        <v>411</v>
      </c>
      <c r="G27" s="163" t="s">
        <v>412</v>
      </c>
      <c r="H27" s="164" t="s">
        <v>413</v>
      </c>
      <c r="I27" s="165" t="s">
        <v>414</v>
      </c>
      <c r="J27" s="166">
        <v>56995350772</v>
      </c>
      <c r="K27" s="166"/>
      <c r="L27" s="27"/>
      <c r="M27" s="164"/>
      <c r="N27" s="162" t="s">
        <v>429</v>
      </c>
      <c r="O27" s="167" t="s">
        <v>446</v>
      </c>
      <c r="P27" s="167" t="s">
        <v>447</v>
      </c>
      <c r="Q27" s="167" t="s">
        <v>448</v>
      </c>
      <c r="R27" s="27"/>
      <c r="S27" s="168" t="s">
        <v>312</v>
      </c>
      <c r="T27" s="169" t="s">
        <v>417</v>
      </c>
    </row>
    <row r="28" spans="1:20" x14ac:dyDescent="0.25">
      <c r="A28" s="124" t="s">
        <v>304</v>
      </c>
      <c r="B28" s="20" t="s">
        <v>139</v>
      </c>
      <c r="C28" s="20" t="s">
        <v>305</v>
      </c>
      <c r="D28" s="20" t="s">
        <v>306</v>
      </c>
      <c r="E28" s="152" t="s">
        <v>345</v>
      </c>
      <c r="F28" s="126" t="s">
        <v>314</v>
      </c>
      <c r="G28" s="126" t="s">
        <v>449</v>
      </c>
      <c r="H28" s="127" t="s">
        <v>450</v>
      </c>
      <c r="I28" s="69" t="s">
        <v>451</v>
      </c>
      <c r="J28" s="70">
        <v>56992328402</v>
      </c>
      <c r="K28" s="70"/>
      <c r="L28" s="20"/>
      <c r="M28" s="127"/>
      <c r="N28" s="124" t="s">
        <v>415</v>
      </c>
      <c r="O28" s="103" t="s">
        <v>430</v>
      </c>
      <c r="P28" s="103" t="s">
        <v>433</v>
      </c>
      <c r="Q28" s="103" t="s">
        <v>434</v>
      </c>
      <c r="R28" s="20"/>
      <c r="S28" s="153" t="s">
        <v>312</v>
      </c>
      <c r="T28" s="154" t="s">
        <v>439</v>
      </c>
    </row>
    <row r="29" spans="1:20" x14ac:dyDescent="0.25">
      <c r="A29" s="124" t="s">
        <v>304</v>
      </c>
      <c r="B29" s="20" t="s">
        <v>139</v>
      </c>
      <c r="C29" s="20" t="s">
        <v>340</v>
      </c>
      <c r="D29" s="20" t="s">
        <v>341</v>
      </c>
      <c r="E29" s="152" t="s">
        <v>342</v>
      </c>
      <c r="F29" s="126" t="s">
        <v>314</v>
      </c>
      <c r="G29" s="126" t="s">
        <v>452</v>
      </c>
      <c r="H29" s="127" t="s">
        <v>453</v>
      </c>
      <c r="I29" s="69" t="s">
        <v>67</v>
      </c>
      <c r="J29" s="70">
        <v>56996306206</v>
      </c>
      <c r="K29" s="70"/>
      <c r="L29" s="20"/>
      <c r="M29" s="127"/>
      <c r="N29" s="124" t="s">
        <v>415</v>
      </c>
      <c r="O29" s="103" t="s">
        <v>431</v>
      </c>
      <c r="P29" s="103" t="s">
        <v>435</v>
      </c>
      <c r="Q29" s="103" t="s">
        <v>436</v>
      </c>
      <c r="R29" s="20"/>
      <c r="S29" s="153" t="s">
        <v>312</v>
      </c>
      <c r="T29" s="154" t="s">
        <v>439</v>
      </c>
    </row>
    <row r="30" spans="1:20" x14ac:dyDescent="0.25">
      <c r="A30" s="124" t="s">
        <v>304</v>
      </c>
      <c r="B30" s="20" t="s">
        <v>139</v>
      </c>
      <c r="C30" s="20" t="s">
        <v>332</v>
      </c>
      <c r="D30" s="20" t="s">
        <v>333</v>
      </c>
      <c r="E30" s="152" t="s">
        <v>334</v>
      </c>
      <c r="F30" s="126" t="s">
        <v>314</v>
      </c>
      <c r="G30" s="126" t="s">
        <v>335</v>
      </c>
      <c r="H30" s="127" t="s">
        <v>336</v>
      </c>
      <c r="I30" s="69" t="s">
        <v>337</v>
      </c>
      <c r="J30" s="70">
        <v>56995486202</v>
      </c>
      <c r="K30" s="70"/>
      <c r="L30" s="20"/>
      <c r="M30" s="127"/>
      <c r="N30" s="124" t="s">
        <v>415</v>
      </c>
      <c r="O30" s="103" t="s">
        <v>432</v>
      </c>
      <c r="P30" s="103" t="s">
        <v>437</v>
      </c>
      <c r="Q30" s="103" t="s">
        <v>438</v>
      </c>
      <c r="R30" s="20"/>
      <c r="S30" s="153" t="s">
        <v>312</v>
      </c>
      <c r="T30" s="154" t="s">
        <v>439</v>
      </c>
    </row>
    <row r="31" spans="1:20" x14ac:dyDescent="0.25">
      <c r="A31" s="124" t="s">
        <v>304</v>
      </c>
      <c r="B31" s="20" t="s">
        <v>139</v>
      </c>
      <c r="C31" s="20" t="s">
        <v>349</v>
      </c>
      <c r="D31" s="20" t="s">
        <v>350</v>
      </c>
      <c r="E31" s="152" t="s">
        <v>466</v>
      </c>
      <c r="F31" s="126" t="s">
        <v>308</v>
      </c>
      <c r="G31" s="126" t="s">
        <v>482</v>
      </c>
      <c r="H31" s="127" t="s">
        <v>483</v>
      </c>
      <c r="I31" s="69" t="s">
        <v>484</v>
      </c>
      <c r="J31" s="70"/>
      <c r="K31" s="70"/>
      <c r="L31" s="20"/>
      <c r="M31" s="127"/>
      <c r="N31" s="124" t="s">
        <v>281</v>
      </c>
      <c r="O31" s="103" t="s">
        <v>463</v>
      </c>
      <c r="P31" s="103" t="s">
        <v>468</v>
      </c>
      <c r="Q31" s="103" t="s">
        <v>469</v>
      </c>
      <c r="R31" s="20"/>
      <c r="S31" s="153" t="s">
        <v>312</v>
      </c>
      <c r="T31" s="154" t="s">
        <v>485</v>
      </c>
    </row>
    <row r="32" spans="1:20" x14ac:dyDescent="0.25">
      <c r="A32" s="124" t="s">
        <v>304</v>
      </c>
      <c r="B32" s="20" t="s">
        <v>139</v>
      </c>
      <c r="C32" s="20" t="s">
        <v>305</v>
      </c>
      <c r="D32" s="20" t="s">
        <v>306</v>
      </c>
      <c r="E32" s="152" t="s">
        <v>345</v>
      </c>
      <c r="F32" s="126" t="s">
        <v>314</v>
      </c>
      <c r="G32" s="126" t="s">
        <v>486</v>
      </c>
      <c r="H32" s="127" t="s">
        <v>487</v>
      </c>
      <c r="I32" s="69" t="s">
        <v>488</v>
      </c>
      <c r="J32" s="70">
        <v>56998029542</v>
      </c>
      <c r="K32" s="70"/>
      <c r="L32" s="20"/>
      <c r="M32" s="127"/>
      <c r="N32" s="124" t="s">
        <v>415</v>
      </c>
      <c r="O32" s="20" t="s">
        <v>464</v>
      </c>
      <c r="P32" s="20" t="s">
        <v>470</v>
      </c>
      <c r="Q32" s="20" t="s">
        <v>471</v>
      </c>
      <c r="R32" s="20"/>
      <c r="S32" s="153" t="s">
        <v>312</v>
      </c>
      <c r="T32" s="154" t="s">
        <v>489</v>
      </c>
    </row>
    <row r="33" spans="1:20" x14ac:dyDescent="0.25">
      <c r="A33" s="124" t="s">
        <v>304</v>
      </c>
      <c r="B33" s="20" t="s">
        <v>139</v>
      </c>
      <c r="C33" s="20" t="s">
        <v>305</v>
      </c>
      <c r="D33" s="20" t="s">
        <v>306</v>
      </c>
      <c r="E33" s="152" t="s">
        <v>467</v>
      </c>
      <c r="F33" s="126" t="s">
        <v>314</v>
      </c>
      <c r="G33" s="126" t="s">
        <v>490</v>
      </c>
      <c r="H33" s="127" t="s">
        <v>491</v>
      </c>
      <c r="I33" s="69" t="s">
        <v>492</v>
      </c>
      <c r="J33" s="70">
        <v>56982633554</v>
      </c>
      <c r="K33" s="70"/>
      <c r="L33" s="20"/>
      <c r="M33" s="127"/>
      <c r="N33" s="124" t="s">
        <v>415</v>
      </c>
      <c r="O33" s="20" t="s">
        <v>459</v>
      </c>
      <c r="P33" s="20" t="s">
        <v>460</v>
      </c>
      <c r="Q33" s="20" t="s">
        <v>461</v>
      </c>
      <c r="R33" s="20"/>
      <c r="S33" s="153" t="s">
        <v>312</v>
      </c>
      <c r="T33" s="154" t="s">
        <v>489</v>
      </c>
    </row>
    <row r="34" spans="1:20" x14ac:dyDescent="0.25">
      <c r="A34" s="124" t="s">
        <v>304</v>
      </c>
      <c r="B34" s="20" t="s">
        <v>139</v>
      </c>
      <c r="C34" s="20" t="s">
        <v>305</v>
      </c>
      <c r="D34" s="20" t="s">
        <v>306</v>
      </c>
      <c r="E34" s="152" t="s">
        <v>493</v>
      </c>
      <c r="F34" s="126" t="s">
        <v>314</v>
      </c>
      <c r="G34" s="126" t="s">
        <v>494</v>
      </c>
      <c r="H34" s="127" t="s">
        <v>495</v>
      </c>
      <c r="I34" s="69" t="s">
        <v>496</v>
      </c>
      <c r="J34" s="70">
        <v>56978066602</v>
      </c>
      <c r="K34" s="70"/>
      <c r="L34" s="20"/>
      <c r="M34" s="127"/>
      <c r="N34" s="124" t="s">
        <v>415</v>
      </c>
      <c r="O34" s="20" t="s">
        <v>497</v>
      </c>
      <c r="P34" s="20" t="s">
        <v>498</v>
      </c>
      <c r="Q34" s="20" t="s">
        <v>499</v>
      </c>
      <c r="R34" s="20"/>
      <c r="S34" s="153" t="s">
        <v>312</v>
      </c>
      <c r="T34" s="154" t="s">
        <v>500</v>
      </c>
    </row>
    <row r="35" spans="1:20" x14ac:dyDescent="0.25">
      <c r="A35" s="124" t="s">
        <v>304</v>
      </c>
      <c r="B35" s="20" t="s">
        <v>139</v>
      </c>
      <c r="C35" s="20" t="s">
        <v>340</v>
      </c>
      <c r="D35" s="20" t="s">
        <v>341</v>
      </c>
      <c r="E35" s="152" t="s">
        <v>342</v>
      </c>
      <c r="F35" s="126" t="s">
        <v>314</v>
      </c>
      <c r="G35" s="126" t="s">
        <v>452</v>
      </c>
      <c r="H35" s="127" t="s">
        <v>453</v>
      </c>
      <c r="I35" s="69" t="s">
        <v>67</v>
      </c>
      <c r="J35" s="70"/>
      <c r="K35" s="70"/>
      <c r="L35" s="20"/>
      <c r="M35" s="127"/>
      <c r="N35" s="124" t="s">
        <v>415</v>
      </c>
      <c r="O35" s="20" t="s">
        <v>501</v>
      </c>
      <c r="P35" s="20" t="s">
        <v>502</v>
      </c>
      <c r="Q35" s="20" t="s">
        <v>503</v>
      </c>
      <c r="R35" s="20"/>
      <c r="S35" s="153" t="s">
        <v>312</v>
      </c>
      <c r="T35" s="154" t="s">
        <v>504</v>
      </c>
    </row>
    <row r="36" spans="1:20" x14ac:dyDescent="0.25">
      <c r="A36" s="124" t="s">
        <v>304</v>
      </c>
      <c r="B36" s="20" t="s">
        <v>139</v>
      </c>
      <c r="C36" s="20" t="s">
        <v>305</v>
      </c>
      <c r="D36" s="20" t="s">
        <v>306</v>
      </c>
      <c r="E36" s="152" t="s">
        <v>356</v>
      </c>
      <c r="F36" s="126" t="s">
        <v>314</v>
      </c>
      <c r="G36" s="126" t="s">
        <v>505</v>
      </c>
      <c r="H36" s="127" t="s">
        <v>506</v>
      </c>
      <c r="I36" s="124"/>
      <c r="J36" s="70"/>
      <c r="K36" s="70"/>
      <c r="L36" s="20"/>
      <c r="M36" s="127"/>
      <c r="N36" s="124" t="s">
        <v>415</v>
      </c>
      <c r="O36" s="20" t="s">
        <v>507</v>
      </c>
      <c r="P36" s="20" t="s">
        <v>508</v>
      </c>
      <c r="Q36" s="20" t="s">
        <v>509</v>
      </c>
      <c r="R36" s="20"/>
      <c r="S36" s="153" t="s">
        <v>312</v>
      </c>
      <c r="T36" s="154" t="s">
        <v>504</v>
      </c>
    </row>
    <row r="37" spans="1:20" x14ac:dyDescent="0.25">
      <c r="A37" s="124" t="s">
        <v>304</v>
      </c>
      <c r="B37" s="20" t="s">
        <v>139</v>
      </c>
      <c r="C37" s="20" t="s">
        <v>305</v>
      </c>
      <c r="D37" s="20" t="s">
        <v>306</v>
      </c>
      <c r="E37" s="152" t="s">
        <v>345</v>
      </c>
      <c r="F37" s="126" t="s">
        <v>314</v>
      </c>
      <c r="G37" s="126" t="s">
        <v>510</v>
      </c>
      <c r="H37" s="127" t="s">
        <v>511</v>
      </c>
      <c r="I37" s="69" t="s">
        <v>512</v>
      </c>
      <c r="J37" s="70"/>
      <c r="K37" s="70"/>
      <c r="L37" s="20"/>
      <c r="M37" s="127"/>
      <c r="N37" s="124" t="s">
        <v>415</v>
      </c>
      <c r="O37" s="20" t="s">
        <v>513</v>
      </c>
      <c r="P37" s="20" t="s">
        <v>514</v>
      </c>
      <c r="Q37" s="20" t="s">
        <v>515</v>
      </c>
      <c r="R37" s="20"/>
      <c r="S37" s="153" t="s">
        <v>312</v>
      </c>
      <c r="T37" s="154" t="s">
        <v>504</v>
      </c>
    </row>
    <row r="38" spans="1:20" x14ac:dyDescent="0.25">
      <c r="A38" s="124"/>
      <c r="B38" s="20"/>
      <c r="C38" s="20"/>
      <c r="D38" s="20"/>
      <c r="E38" s="152"/>
      <c r="F38" s="126"/>
      <c r="G38" s="126"/>
      <c r="H38" s="127"/>
      <c r="I38" s="124"/>
      <c r="J38" s="70"/>
      <c r="K38" s="70"/>
      <c r="L38" s="20"/>
      <c r="M38" s="127"/>
      <c r="N38" s="124"/>
      <c r="O38" s="20"/>
      <c r="P38" s="20"/>
      <c r="Q38" s="20"/>
      <c r="R38" s="20"/>
      <c r="S38" s="127"/>
    </row>
    <row r="39" spans="1:20" x14ac:dyDescent="0.25">
      <c r="A39" s="124"/>
      <c r="B39" s="20"/>
      <c r="C39" s="20"/>
      <c r="D39" s="20"/>
      <c r="E39" s="152"/>
      <c r="F39" s="126"/>
      <c r="G39" s="126"/>
      <c r="H39" s="127"/>
      <c r="I39" s="124"/>
      <c r="J39" s="70"/>
      <c r="K39" s="70"/>
      <c r="L39" s="20"/>
      <c r="M39" s="127"/>
      <c r="N39" s="124"/>
      <c r="O39" s="20"/>
      <c r="P39" s="20"/>
      <c r="Q39" s="20"/>
      <c r="R39" s="20"/>
      <c r="S39" s="127"/>
    </row>
    <row r="40" spans="1:20" x14ac:dyDescent="0.25">
      <c r="A40" s="124"/>
      <c r="B40" s="20"/>
      <c r="C40" s="20"/>
      <c r="D40" s="20"/>
      <c r="E40" s="152"/>
      <c r="F40" s="126"/>
      <c r="G40" s="126"/>
      <c r="H40" s="127"/>
      <c r="I40" s="124"/>
      <c r="J40" s="70"/>
      <c r="K40" s="70"/>
      <c r="L40" s="20"/>
      <c r="M40" s="127"/>
      <c r="N40" s="124"/>
      <c r="O40" s="20"/>
      <c r="P40" s="20"/>
      <c r="Q40" s="20"/>
      <c r="R40" s="20"/>
      <c r="S40" s="127"/>
    </row>
    <row r="41" spans="1:20" x14ac:dyDescent="0.25">
      <c r="A41" s="124"/>
      <c r="B41" s="20"/>
      <c r="C41" s="20"/>
      <c r="D41" s="20"/>
      <c r="E41" s="152"/>
      <c r="F41" s="126"/>
      <c r="G41" s="126"/>
      <c r="H41" s="127"/>
      <c r="I41" s="124"/>
      <c r="J41" s="70"/>
      <c r="K41" s="70"/>
      <c r="L41" s="20"/>
      <c r="M41" s="127"/>
      <c r="N41" s="124"/>
      <c r="O41" s="20"/>
      <c r="P41" s="20"/>
      <c r="Q41" s="20"/>
      <c r="R41" s="20"/>
      <c r="S41" s="127"/>
    </row>
    <row r="42" spans="1:20" x14ac:dyDescent="0.25">
      <c r="A42" s="124"/>
      <c r="B42" s="20"/>
      <c r="C42" s="20"/>
      <c r="D42" s="20"/>
      <c r="E42" s="152"/>
      <c r="F42" s="126"/>
      <c r="G42" s="126"/>
      <c r="H42" s="127"/>
      <c r="I42" s="124"/>
      <c r="J42" s="70"/>
      <c r="K42" s="70"/>
      <c r="L42" s="20"/>
      <c r="M42" s="127"/>
      <c r="N42" s="124"/>
      <c r="O42" s="20"/>
      <c r="P42" s="20"/>
      <c r="Q42" s="20"/>
      <c r="R42" s="20"/>
      <c r="S42" s="127"/>
    </row>
    <row r="43" spans="1:20" x14ac:dyDescent="0.25">
      <c r="A43" s="124"/>
      <c r="B43" s="20"/>
      <c r="C43" s="20"/>
      <c r="D43" s="20"/>
      <c r="E43" s="152"/>
      <c r="F43" s="126"/>
      <c r="G43" s="126"/>
      <c r="H43" s="127"/>
      <c r="I43" s="124"/>
      <c r="J43" s="70"/>
      <c r="K43" s="70"/>
      <c r="L43" s="20"/>
      <c r="M43" s="127"/>
      <c r="N43" s="124"/>
      <c r="O43" s="20"/>
      <c r="P43" s="20"/>
      <c r="Q43" s="20"/>
      <c r="R43" s="20"/>
      <c r="S43" s="127"/>
    </row>
    <row r="44" spans="1:20" x14ac:dyDescent="0.25">
      <c r="A44" s="124"/>
      <c r="B44" s="20"/>
      <c r="C44" s="20"/>
      <c r="D44" s="20"/>
      <c r="E44" s="152"/>
      <c r="F44" s="126"/>
      <c r="G44" s="126"/>
      <c r="H44" s="127"/>
      <c r="I44" s="124"/>
      <c r="J44" s="70"/>
      <c r="K44" s="70"/>
      <c r="L44" s="20"/>
      <c r="M44" s="127"/>
      <c r="N44" s="124"/>
      <c r="O44" s="20"/>
      <c r="P44" s="20"/>
      <c r="Q44" s="20"/>
      <c r="R44" s="20"/>
      <c r="S44" s="127"/>
    </row>
    <row r="45" spans="1:20" x14ac:dyDescent="0.25">
      <c r="A45" s="124"/>
      <c r="B45" s="20"/>
      <c r="C45" s="20"/>
      <c r="D45" s="20"/>
      <c r="E45" s="152"/>
      <c r="F45" s="126"/>
      <c r="G45" s="126"/>
      <c r="H45" s="127"/>
      <c r="I45" s="124"/>
      <c r="J45" s="70"/>
      <c r="K45" s="70"/>
      <c r="L45" s="20"/>
      <c r="M45" s="127"/>
      <c r="N45" s="124"/>
      <c r="O45" s="20"/>
      <c r="P45" s="20"/>
      <c r="Q45" s="20"/>
      <c r="R45" s="20"/>
      <c r="S45" s="127"/>
    </row>
    <row r="46" spans="1:20" x14ac:dyDescent="0.25">
      <c r="A46" s="124"/>
      <c r="B46" s="20"/>
      <c r="C46" s="20"/>
      <c r="D46" s="20"/>
      <c r="E46" s="152"/>
      <c r="F46" s="126"/>
      <c r="G46" s="126"/>
      <c r="H46" s="127"/>
      <c r="I46" s="124"/>
      <c r="J46" s="70"/>
      <c r="K46" s="70"/>
      <c r="L46" s="20"/>
      <c r="M46" s="127"/>
      <c r="N46" s="124"/>
      <c r="O46" s="20"/>
      <c r="P46" s="20"/>
      <c r="Q46" s="20"/>
      <c r="R46" s="20"/>
      <c r="S46" s="127"/>
    </row>
    <row r="47" spans="1:20" x14ac:dyDescent="0.25">
      <c r="A47" s="124"/>
      <c r="B47" s="20"/>
      <c r="C47" s="20"/>
      <c r="D47" s="20"/>
      <c r="E47" s="152"/>
      <c r="F47" s="126"/>
      <c r="G47" s="126"/>
      <c r="H47" s="127"/>
      <c r="I47" s="124"/>
      <c r="J47" s="70"/>
      <c r="K47" s="70"/>
      <c r="L47" s="20"/>
      <c r="M47" s="127"/>
      <c r="N47" s="124"/>
      <c r="O47" s="20"/>
      <c r="P47" s="20"/>
      <c r="Q47" s="20"/>
      <c r="R47" s="20"/>
      <c r="S47" s="127"/>
    </row>
    <row r="48" spans="1:20" x14ac:dyDescent="0.25">
      <c r="A48" s="124"/>
      <c r="B48" s="20"/>
      <c r="C48" s="20"/>
      <c r="D48" s="20"/>
      <c r="E48" s="152"/>
      <c r="F48" s="126"/>
      <c r="G48" s="126"/>
      <c r="H48" s="127"/>
      <c r="I48" s="124"/>
      <c r="J48" s="70"/>
      <c r="K48" s="70"/>
      <c r="L48" s="20"/>
      <c r="M48" s="127"/>
      <c r="N48" s="124"/>
      <c r="O48" s="20"/>
      <c r="P48" s="20"/>
      <c r="Q48" s="20"/>
      <c r="R48" s="20"/>
      <c r="S48" s="127"/>
    </row>
    <row r="49" spans="1:19" x14ac:dyDescent="0.25">
      <c r="A49" s="124"/>
      <c r="B49" s="20"/>
      <c r="C49" s="20"/>
      <c r="D49" s="20"/>
      <c r="E49" s="152"/>
      <c r="F49" s="126"/>
      <c r="G49" s="126"/>
      <c r="H49" s="127"/>
      <c r="I49" s="124"/>
      <c r="J49" s="70"/>
      <c r="K49" s="70"/>
      <c r="L49" s="20"/>
      <c r="M49" s="127"/>
      <c r="N49" s="124"/>
      <c r="O49" s="20"/>
      <c r="P49" s="20"/>
      <c r="Q49" s="20"/>
      <c r="R49" s="20"/>
      <c r="S49" s="127"/>
    </row>
    <row r="50" spans="1:19" x14ac:dyDescent="0.25">
      <c r="A50" s="124"/>
      <c r="B50" s="20"/>
      <c r="C50" s="20"/>
      <c r="D50" s="20"/>
      <c r="E50" s="152"/>
      <c r="F50" s="126"/>
      <c r="G50" s="126"/>
      <c r="H50" s="127"/>
      <c r="I50" s="124"/>
      <c r="J50" s="70"/>
      <c r="K50" s="70"/>
      <c r="L50" s="20"/>
      <c r="M50" s="127"/>
      <c r="N50" s="124"/>
      <c r="O50" s="20"/>
      <c r="P50" s="20"/>
      <c r="Q50" s="20"/>
      <c r="R50" s="20"/>
      <c r="S50" s="127"/>
    </row>
    <row r="51" spans="1:19" x14ac:dyDescent="0.25">
      <c r="A51" s="124"/>
      <c r="B51" s="20"/>
      <c r="C51" s="20"/>
      <c r="D51" s="20"/>
      <c r="E51" s="152"/>
      <c r="F51" s="126"/>
      <c r="G51" s="126"/>
      <c r="H51" s="127"/>
      <c r="I51" s="124"/>
      <c r="J51" s="70"/>
      <c r="K51" s="70"/>
      <c r="L51" s="20"/>
      <c r="M51" s="127"/>
      <c r="N51" s="124"/>
      <c r="O51" s="20"/>
      <c r="P51" s="20"/>
      <c r="Q51" s="20"/>
      <c r="R51" s="20"/>
      <c r="S51" s="127"/>
    </row>
    <row r="52" spans="1:19" x14ac:dyDescent="0.25">
      <c r="A52" s="124"/>
      <c r="B52" s="20"/>
      <c r="C52" s="20"/>
      <c r="D52" s="20"/>
      <c r="E52" s="152"/>
      <c r="F52" s="126"/>
      <c r="G52" s="126"/>
      <c r="H52" s="127"/>
      <c r="I52" s="124"/>
      <c r="J52" s="70"/>
      <c r="K52" s="70"/>
      <c r="L52" s="20"/>
      <c r="M52" s="127"/>
      <c r="N52" s="124"/>
      <c r="O52" s="20"/>
      <c r="P52" s="20"/>
      <c r="Q52" s="20"/>
      <c r="R52" s="20"/>
      <c r="S52" s="127"/>
    </row>
    <row r="53" spans="1:19" x14ac:dyDescent="0.25">
      <c r="A53" s="124"/>
      <c r="B53" s="20"/>
      <c r="C53" s="20"/>
      <c r="D53" s="20"/>
      <c r="E53" s="152"/>
      <c r="F53" s="126"/>
      <c r="G53" s="126"/>
      <c r="H53" s="127"/>
      <c r="I53" s="124"/>
      <c r="J53" s="70"/>
      <c r="K53" s="70"/>
      <c r="L53" s="20"/>
      <c r="M53" s="127"/>
      <c r="N53" s="124"/>
      <c r="O53" s="20"/>
      <c r="P53" s="20"/>
      <c r="Q53" s="20"/>
      <c r="R53" s="20"/>
      <c r="S53" s="127"/>
    </row>
    <row r="54" spans="1:19" x14ac:dyDescent="0.25">
      <c r="A54" s="124"/>
      <c r="B54" s="20"/>
      <c r="C54" s="20"/>
      <c r="D54" s="20"/>
      <c r="E54" s="152"/>
      <c r="F54" s="126"/>
      <c r="G54" s="126"/>
      <c r="H54" s="127"/>
      <c r="I54" s="124"/>
      <c r="J54" s="70"/>
      <c r="K54" s="70"/>
      <c r="L54" s="20"/>
      <c r="M54" s="127"/>
      <c r="N54" s="124"/>
      <c r="O54" s="20"/>
      <c r="P54" s="20"/>
      <c r="Q54" s="20"/>
      <c r="R54" s="20"/>
      <c r="S54" s="127"/>
    </row>
    <row r="55" spans="1:19" x14ac:dyDescent="0.25">
      <c r="A55" s="124"/>
      <c r="B55" s="20"/>
      <c r="C55" s="20"/>
      <c r="D55" s="20"/>
      <c r="E55" s="152"/>
      <c r="F55" s="126"/>
      <c r="G55" s="126"/>
      <c r="H55" s="127"/>
      <c r="I55" s="124"/>
      <c r="J55" s="70"/>
      <c r="K55" s="70"/>
      <c r="L55" s="20"/>
      <c r="M55" s="127"/>
      <c r="N55" s="124"/>
      <c r="O55" s="20"/>
      <c r="P55" s="20"/>
      <c r="Q55" s="20"/>
      <c r="R55" s="20"/>
      <c r="S55" s="127"/>
    </row>
    <row r="56" spans="1:19" x14ac:dyDescent="0.25">
      <c r="A56" s="124"/>
      <c r="B56" s="20"/>
      <c r="C56" s="20"/>
      <c r="D56" s="20"/>
      <c r="E56" s="152"/>
      <c r="F56" s="126"/>
      <c r="G56" s="126"/>
      <c r="H56" s="127"/>
      <c r="I56" s="124"/>
      <c r="J56" s="70"/>
      <c r="K56" s="70"/>
      <c r="L56" s="20"/>
      <c r="M56" s="127"/>
      <c r="N56" s="124"/>
      <c r="O56" s="20"/>
      <c r="P56" s="20"/>
      <c r="Q56" s="20"/>
      <c r="R56" s="20"/>
      <c r="S56" s="127"/>
    </row>
    <row r="57" spans="1:19" x14ac:dyDescent="0.25">
      <c r="A57" s="124"/>
      <c r="B57" s="20"/>
      <c r="C57" s="20"/>
      <c r="D57" s="20"/>
      <c r="E57" s="152"/>
      <c r="F57" s="126"/>
      <c r="G57" s="126"/>
      <c r="H57" s="127"/>
      <c r="I57" s="124"/>
      <c r="J57" s="70"/>
      <c r="K57" s="70"/>
      <c r="L57" s="20"/>
      <c r="M57" s="127"/>
      <c r="N57" s="124"/>
      <c r="O57" s="20"/>
      <c r="P57" s="20"/>
      <c r="Q57" s="20"/>
      <c r="R57" s="20"/>
      <c r="S57" s="127"/>
    </row>
    <row r="58" spans="1:19" x14ac:dyDescent="0.25">
      <c r="A58" s="124"/>
      <c r="B58" s="20"/>
      <c r="C58" s="20"/>
      <c r="D58" s="20"/>
      <c r="E58" s="152"/>
      <c r="F58" s="126"/>
      <c r="G58" s="126"/>
      <c r="H58" s="127"/>
      <c r="I58" s="124"/>
      <c r="J58" s="70"/>
      <c r="K58" s="70"/>
      <c r="L58" s="20"/>
      <c r="M58" s="127"/>
      <c r="N58" s="124"/>
      <c r="O58" s="20"/>
      <c r="P58" s="20"/>
      <c r="Q58" s="20"/>
      <c r="R58" s="20"/>
      <c r="S58" s="127"/>
    </row>
    <row r="59" spans="1:19" x14ac:dyDescent="0.25">
      <c r="A59" s="124"/>
      <c r="B59" s="20"/>
      <c r="C59" s="20"/>
      <c r="D59" s="20"/>
      <c r="E59" s="152"/>
      <c r="F59" s="126"/>
      <c r="G59" s="126"/>
      <c r="H59" s="127"/>
      <c r="I59" s="124"/>
      <c r="J59" s="70"/>
      <c r="K59" s="70"/>
      <c r="L59" s="20"/>
      <c r="M59" s="127"/>
      <c r="N59" s="124"/>
      <c r="O59" s="20"/>
      <c r="P59" s="20"/>
      <c r="Q59" s="20"/>
      <c r="R59" s="20"/>
      <c r="S59" s="127"/>
    </row>
    <row r="60" spans="1:19" x14ac:dyDescent="0.25">
      <c r="A60" s="124"/>
      <c r="B60" s="20"/>
      <c r="C60" s="20"/>
      <c r="D60" s="20"/>
      <c r="E60" s="152"/>
      <c r="F60" s="126"/>
      <c r="G60" s="126"/>
      <c r="H60" s="127"/>
      <c r="I60" s="124"/>
      <c r="J60" s="70"/>
      <c r="K60" s="70"/>
      <c r="L60" s="20"/>
      <c r="M60" s="127"/>
      <c r="N60" s="124"/>
      <c r="O60" s="20"/>
      <c r="P60" s="20"/>
      <c r="Q60" s="20"/>
      <c r="R60" s="20"/>
      <c r="S60" s="127"/>
    </row>
    <row r="61" spans="1:19" x14ac:dyDescent="0.25">
      <c r="A61" s="124"/>
      <c r="B61" s="20"/>
      <c r="C61" s="20"/>
      <c r="D61" s="20"/>
      <c r="E61" s="152"/>
      <c r="F61" s="126"/>
      <c r="G61" s="126"/>
      <c r="H61" s="127"/>
      <c r="I61" s="124"/>
      <c r="J61" s="70"/>
      <c r="K61" s="70"/>
      <c r="L61" s="20"/>
      <c r="M61" s="127"/>
      <c r="N61" s="124"/>
      <c r="O61" s="20"/>
      <c r="P61" s="20"/>
      <c r="Q61" s="20"/>
      <c r="R61" s="20"/>
      <c r="S61" s="127"/>
    </row>
    <row r="62" spans="1:19" x14ac:dyDescent="0.25">
      <c r="A62" s="124"/>
      <c r="B62" s="20"/>
      <c r="C62" s="20"/>
      <c r="D62" s="20"/>
      <c r="E62" s="152"/>
      <c r="F62" s="126"/>
      <c r="G62" s="126"/>
      <c r="H62" s="127"/>
      <c r="I62" s="124"/>
      <c r="J62" s="70"/>
      <c r="K62" s="70"/>
      <c r="L62" s="20"/>
      <c r="M62" s="127"/>
      <c r="N62" s="124"/>
      <c r="O62" s="20"/>
      <c r="P62" s="20"/>
      <c r="Q62" s="20"/>
      <c r="R62" s="20"/>
      <c r="S62" s="127"/>
    </row>
    <row r="63" spans="1:19" x14ac:dyDescent="0.25">
      <c r="A63" s="124"/>
      <c r="B63" s="20"/>
      <c r="C63" s="20"/>
      <c r="D63" s="20"/>
      <c r="E63" s="152"/>
      <c r="F63" s="126"/>
      <c r="G63" s="126"/>
      <c r="H63" s="127"/>
      <c r="I63" s="124"/>
      <c r="J63" s="70"/>
      <c r="K63" s="70"/>
      <c r="L63" s="20"/>
      <c r="M63" s="127"/>
      <c r="N63" s="124"/>
      <c r="O63" s="20"/>
      <c r="P63" s="20"/>
      <c r="Q63" s="20"/>
      <c r="R63" s="20"/>
      <c r="S63" s="127"/>
    </row>
    <row r="64" spans="1:19" x14ac:dyDescent="0.25">
      <c r="A64" s="124"/>
      <c r="B64" s="20"/>
      <c r="C64" s="20"/>
      <c r="D64" s="20"/>
      <c r="E64" s="152"/>
      <c r="F64" s="126"/>
      <c r="G64" s="126"/>
      <c r="H64" s="127"/>
      <c r="I64" s="124"/>
      <c r="J64" s="70"/>
      <c r="K64" s="70"/>
      <c r="L64" s="20"/>
      <c r="M64" s="127"/>
      <c r="N64" s="124"/>
      <c r="O64" s="20"/>
      <c r="P64" s="20"/>
      <c r="Q64" s="20"/>
      <c r="R64" s="20"/>
      <c r="S64" s="127"/>
    </row>
    <row r="65" spans="1:19" x14ac:dyDescent="0.25">
      <c r="A65" s="124"/>
      <c r="B65" s="20"/>
      <c r="C65" s="20"/>
      <c r="D65" s="20"/>
      <c r="E65" s="152"/>
      <c r="F65" s="126"/>
      <c r="G65" s="126"/>
      <c r="H65" s="127"/>
      <c r="I65" s="124"/>
      <c r="J65" s="70"/>
      <c r="K65" s="70"/>
      <c r="L65" s="20"/>
      <c r="M65" s="127"/>
      <c r="N65" s="124"/>
      <c r="O65" s="20"/>
      <c r="P65" s="20"/>
      <c r="Q65" s="20"/>
      <c r="R65" s="20"/>
      <c r="S65" s="127"/>
    </row>
    <row r="66" spans="1:19" x14ac:dyDescent="0.25">
      <c r="A66" s="124"/>
      <c r="B66" s="20"/>
      <c r="C66" s="20"/>
      <c r="D66" s="20"/>
      <c r="E66" s="152"/>
      <c r="F66" s="126"/>
      <c r="G66" s="126"/>
      <c r="H66" s="127"/>
      <c r="I66" s="124"/>
      <c r="J66" s="70"/>
      <c r="K66" s="70"/>
      <c r="L66" s="20"/>
      <c r="M66" s="127"/>
      <c r="N66" s="124"/>
      <c r="O66" s="20"/>
      <c r="P66" s="20"/>
      <c r="Q66" s="20"/>
      <c r="R66" s="20"/>
      <c r="S66" s="127"/>
    </row>
    <row r="67" spans="1:19" x14ac:dyDescent="0.25">
      <c r="A67" s="124"/>
      <c r="B67" s="20"/>
      <c r="C67" s="20"/>
      <c r="D67" s="20"/>
      <c r="E67" s="152"/>
      <c r="F67" s="126"/>
      <c r="G67" s="126"/>
      <c r="H67" s="127"/>
      <c r="I67" s="124"/>
      <c r="J67" s="70"/>
      <c r="K67" s="70"/>
      <c r="L67" s="20"/>
      <c r="M67" s="127"/>
      <c r="N67" s="124"/>
      <c r="O67" s="20"/>
      <c r="P67" s="20"/>
      <c r="Q67" s="20"/>
      <c r="R67" s="20"/>
      <c r="S67" s="127"/>
    </row>
    <row r="68" spans="1:19" x14ac:dyDescent="0.25">
      <c r="A68" s="124"/>
      <c r="B68" s="20"/>
      <c r="C68" s="20"/>
      <c r="D68" s="20"/>
      <c r="E68" s="152"/>
      <c r="F68" s="126"/>
      <c r="G68" s="126"/>
      <c r="H68" s="127"/>
      <c r="I68" s="124"/>
      <c r="J68" s="70"/>
      <c r="K68" s="70"/>
      <c r="L68" s="20"/>
      <c r="M68" s="127"/>
      <c r="N68" s="124"/>
      <c r="O68" s="20"/>
      <c r="P68" s="20"/>
      <c r="Q68" s="20"/>
      <c r="R68" s="20"/>
      <c r="S68" s="127"/>
    </row>
    <row r="69" spans="1:19" x14ac:dyDescent="0.25">
      <c r="A69" s="124"/>
      <c r="B69" s="20"/>
      <c r="C69" s="20"/>
      <c r="D69" s="20"/>
      <c r="E69" s="152"/>
      <c r="F69" s="126"/>
      <c r="G69" s="126"/>
      <c r="H69" s="127"/>
      <c r="I69" s="124"/>
      <c r="J69" s="70"/>
      <c r="K69" s="70"/>
      <c r="L69" s="20"/>
      <c r="M69" s="127"/>
      <c r="N69" s="124"/>
      <c r="O69" s="20"/>
      <c r="P69" s="20"/>
      <c r="Q69" s="20"/>
      <c r="R69" s="20"/>
      <c r="S69" s="127"/>
    </row>
    <row r="70" spans="1:19" x14ac:dyDescent="0.25">
      <c r="A70" s="124"/>
      <c r="B70" s="20"/>
      <c r="C70" s="20"/>
      <c r="D70" s="20"/>
      <c r="E70" s="152"/>
      <c r="F70" s="126"/>
      <c r="G70" s="126"/>
      <c r="H70" s="127"/>
      <c r="I70" s="124"/>
      <c r="J70" s="70"/>
      <c r="K70" s="70"/>
      <c r="L70" s="20"/>
      <c r="M70" s="127"/>
      <c r="N70" s="124"/>
      <c r="O70" s="20"/>
      <c r="P70" s="20"/>
      <c r="Q70" s="20"/>
      <c r="R70" s="20"/>
      <c r="S70" s="127"/>
    </row>
    <row r="71" spans="1:19" x14ac:dyDescent="0.25">
      <c r="A71" s="124"/>
      <c r="B71" s="20"/>
      <c r="C71" s="20"/>
      <c r="D71" s="20"/>
      <c r="E71" s="152"/>
      <c r="F71" s="126"/>
      <c r="G71" s="126"/>
      <c r="H71" s="127"/>
      <c r="I71" s="124"/>
      <c r="J71" s="70"/>
      <c r="K71" s="70"/>
      <c r="L71" s="20"/>
      <c r="M71" s="127"/>
      <c r="N71" s="124"/>
      <c r="O71" s="20"/>
      <c r="P71" s="20"/>
      <c r="Q71" s="20"/>
      <c r="R71" s="20"/>
      <c r="S71" s="127"/>
    </row>
    <row r="72" spans="1:19" x14ac:dyDescent="0.25">
      <c r="A72" s="124"/>
      <c r="B72" s="20"/>
      <c r="C72" s="20"/>
      <c r="D72" s="20"/>
      <c r="E72" s="152"/>
      <c r="F72" s="126"/>
      <c r="G72" s="126"/>
      <c r="H72" s="127"/>
      <c r="I72" s="124"/>
      <c r="J72" s="70"/>
      <c r="K72" s="70"/>
      <c r="L72" s="20"/>
      <c r="M72" s="127"/>
      <c r="N72" s="124"/>
      <c r="O72" s="20"/>
      <c r="P72" s="20"/>
      <c r="Q72" s="20"/>
      <c r="R72" s="20"/>
      <c r="S72" s="127"/>
    </row>
    <row r="73" spans="1:19" x14ac:dyDescent="0.25">
      <c r="A73" s="124"/>
      <c r="B73" s="20"/>
      <c r="C73" s="20"/>
      <c r="D73" s="20"/>
      <c r="E73" s="152"/>
      <c r="F73" s="126"/>
      <c r="G73" s="126"/>
      <c r="H73" s="127"/>
      <c r="I73" s="124"/>
      <c r="J73" s="70"/>
      <c r="K73" s="70"/>
      <c r="L73" s="20"/>
      <c r="M73" s="127"/>
      <c r="N73" s="124"/>
      <c r="O73" s="20"/>
      <c r="P73" s="20"/>
      <c r="Q73" s="20"/>
      <c r="R73" s="20"/>
      <c r="S73" s="127"/>
    </row>
    <row r="74" spans="1:19" x14ac:dyDescent="0.25">
      <c r="A74" s="124"/>
      <c r="B74" s="20"/>
      <c r="C74" s="20"/>
      <c r="D74" s="20"/>
      <c r="E74" s="152"/>
      <c r="F74" s="126"/>
      <c r="G74" s="126"/>
      <c r="H74" s="127"/>
      <c r="I74" s="124"/>
      <c r="J74" s="70"/>
      <c r="K74" s="70"/>
      <c r="L74" s="20"/>
      <c r="M74" s="127"/>
      <c r="N74" s="124"/>
      <c r="O74" s="20"/>
      <c r="P74" s="20"/>
      <c r="Q74" s="20"/>
      <c r="R74" s="20"/>
      <c r="S74" s="127"/>
    </row>
    <row r="75" spans="1:19" x14ac:dyDescent="0.25">
      <c r="A75" s="124"/>
      <c r="B75" s="20"/>
      <c r="C75" s="20"/>
      <c r="D75" s="20"/>
      <c r="E75" s="152"/>
      <c r="F75" s="126"/>
      <c r="G75" s="126"/>
      <c r="H75" s="127"/>
      <c r="I75" s="124"/>
      <c r="J75" s="70"/>
      <c r="K75" s="70"/>
      <c r="L75" s="20"/>
      <c r="M75" s="127"/>
      <c r="N75" s="124"/>
      <c r="O75" s="20"/>
      <c r="P75" s="20"/>
      <c r="Q75" s="20"/>
      <c r="R75" s="20"/>
      <c r="S75" s="127"/>
    </row>
    <row r="76" spans="1:19" x14ac:dyDescent="0.25">
      <c r="A76" s="124"/>
      <c r="B76" s="20"/>
      <c r="C76" s="20"/>
      <c r="D76" s="20"/>
      <c r="E76" s="152"/>
      <c r="F76" s="126"/>
      <c r="G76" s="126"/>
      <c r="H76" s="127"/>
      <c r="I76" s="124"/>
      <c r="J76" s="70"/>
      <c r="K76" s="70"/>
      <c r="L76" s="20"/>
      <c r="M76" s="127"/>
      <c r="N76" s="124"/>
      <c r="O76" s="20"/>
      <c r="P76" s="20"/>
      <c r="Q76" s="20"/>
      <c r="R76" s="20"/>
      <c r="S76" s="127"/>
    </row>
    <row r="77" spans="1:19" x14ac:dyDescent="0.25">
      <c r="A77" s="124"/>
      <c r="B77" s="20"/>
      <c r="C77" s="20"/>
      <c r="D77" s="20"/>
      <c r="E77" s="152"/>
      <c r="F77" s="126"/>
      <c r="G77" s="126"/>
      <c r="H77" s="127"/>
      <c r="I77" s="124"/>
      <c r="J77" s="70"/>
      <c r="K77" s="70"/>
      <c r="L77" s="20"/>
      <c r="M77" s="127"/>
      <c r="N77" s="124"/>
      <c r="O77" s="20"/>
      <c r="P77" s="20"/>
      <c r="Q77" s="20"/>
      <c r="R77" s="20"/>
      <c r="S77" s="127"/>
    </row>
    <row r="78" spans="1:19" x14ac:dyDescent="0.25">
      <c r="A78" s="124"/>
      <c r="B78" s="20"/>
      <c r="C78" s="20"/>
      <c r="D78" s="20"/>
      <c r="E78" s="152"/>
      <c r="F78" s="126"/>
      <c r="G78" s="126"/>
      <c r="H78" s="127"/>
      <c r="I78" s="124"/>
      <c r="J78" s="70"/>
      <c r="K78" s="70"/>
      <c r="L78" s="20"/>
      <c r="M78" s="127"/>
      <c r="N78" s="124"/>
      <c r="O78" s="20"/>
      <c r="P78" s="20"/>
      <c r="Q78" s="20"/>
      <c r="R78" s="20"/>
      <c r="S78" s="127"/>
    </row>
    <row r="79" spans="1:19" x14ac:dyDescent="0.25">
      <c r="A79" s="124"/>
      <c r="B79" s="20"/>
      <c r="C79" s="20"/>
      <c r="D79" s="20"/>
      <c r="E79" s="152"/>
      <c r="F79" s="126"/>
      <c r="G79" s="126"/>
      <c r="H79" s="127"/>
      <c r="I79" s="124"/>
      <c r="J79" s="70"/>
      <c r="K79" s="70"/>
      <c r="L79" s="20"/>
      <c r="M79" s="127"/>
      <c r="N79" s="124"/>
      <c r="O79" s="20"/>
      <c r="P79" s="20"/>
      <c r="Q79" s="20"/>
      <c r="R79" s="20"/>
      <c r="S79" s="127"/>
    </row>
    <row r="80" spans="1:19" x14ac:dyDescent="0.25">
      <c r="A80" s="124"/>
      <c r="B80" s="20"/>
      <c r="C80" s="20"/>
      <c r="D80" s="20"/>
      <c r="E80" s="152"/>
      <c r="F80" s="126"/>
      <c r="G80" s="126"/>
      <c r="H80" s="127"/>
      <c r="I80" s="124"/>
      <c r="J80" s="70"/>
      <c r="K80" s="70"/>
      <c r="L80" s="20"/>
      <c r="M80" s="127"/>
      <c r="N80" s="124"/>
      <c r="O80" s="20"/>
      <c r="P80" s="20"/>
      <c r="Q80" s="20"/>
      <c r="R80" s="20"/>
      <c r="S80" s="127"/>
    </row>
    <row r="81" spans="1:19" x14ac:dyDescent="0.25">
      <c r="A81" s="124"/>
      <c r="B81" s="20"/>
      <c r="C81" s="20"/>
      <c r="D81" s="20"/>
      <c r="E81" s="152"/>
      <c r="F81" s="126"/>
      <c r="G81" s="126"/>
      <c r="H81" s="127"/>
      <c r="I81" s="124"/>
      <c r="J81" s="70"/>
      <c r="K81" s="70"/>
      <c r="L81" s="20"/>
      <c r="M81" s="127"/>
      <c r="N81" s="124"/>
      <c r="O81" s="20"/>
      <c r="P81" s="20"/>
      <c r="Q81" s="20"/>
      <c r="R81" s="20"/>
      <c r="S81" s="127"/>
    </row>
    <row r="82" spans="1:19" x14ac:dyDescent="0.25">
      <c r="A82" s="124"/>
      <c r="B82" s="20"/>
      <c r="C82" s="20"/>
      <c r="D82" s="20"/>
      <c r="E82" s="152"/>
      <c r="F82" s="126"/>
      <c r="G82" s="126"/>
      <c r="H82" s="127"/>
      <c r="I82" s="124"/>
      <c r="J82" s="70"/>
      <c r="K82" s="70"/>
      <c r="L82" s="20"/>
      <c r="M82" s="127"/>
      <c r="N82" s="124"/>
      <c r="O82" s="20"/>
      <c r="P82" s="20"/>
      <c r="Q82" s="20"/>
      <c r="R82" s="20"/>
      <c r="S82" s="127"/>
    </row>
    <row r="83" spans="1:19" x14ac:dyDescent="0.25">
      <c r="A83" s="124"/>
      <c r="B83" s="20"/>
      <c r="C83" s="20"/>
      <c r="D83" s="20"/>
      <c r="E83" s="152"/>
      <c r="F83" s="126"/>
      <c r="G83" s="126"/>
      <c r="H83" s="127"/>
      <c r="I83" s="124"/>
      <c r="J83" s="70"/>
      <c r="K83" s="70"/>
      <c r="L83" s="20"/>
      <c r="M83" s="127"/>
      <c r="N83" s="124"/>
      <c r="O83" s="20"/>
      <c r="P83" s="20"/>
      <c r="Q83" s="20"/>
      <c r="R83" s="20"/>
      <c r="S83" s="127"/>
    </row>
    <row r="84" spans="1:19" x14ac:dyDescent="0.25">
      <c r="A84" s="124"/>
      <c r="B84" s="20"/>
      <c r="C84" s="20"/>
      <c r="D84" s="20"/>
      <c r="E84" s="152"/>
      <c r="F84" s="126"/>
      <c r="G84" s="126"/>
      <c r="H84" s="127"/>
      <c r="I84" s="124"/>
      <c r="J84" s="70"/>
      <c r="K84" s="70"/>
      <c r="L84" s="20"/>
      <c r="M84" s="127"/>
      <c r="N84" s="124"/>
      <c r="O84" s="20"/>
      <c r="P84" s="20"/>
      <c r="Q84" s="20"/>
      <c r="R84" s="20"/>
      <c r="S84" s="127"/>
    </row>
    <row r="85" spans="1:19" x14ac:dyDescent="0.25">
      <c r="A85" s="124"/>
      <c r="B85" s="20"/>
      <c r="C85" s="20"/>
      <c r="D85" s="20"/>
      <c r="E85" s="152"/>
      <c r="F85" s="126"/>
      <c r="G85" s="126"/>
      <c r="H85" s="127"/>
      <c r="I85" s="124"/>
      <c r="J85" s="70"/>
      <c r="K85" s="70"/>
      <c r="L85" s="20"/>
      <c r="M85" s="127"/>
      <c r="N85" s="124"/>
      <c r="O85" s="20"/>
      <c r="P85" s="20"/>
      <c r="Q85" s="20"/>
      <c r="R85" s="20"/>
      <c r="S85" s="127"/>
    </row>
    <row r="86" spans="1:19" x14ac:dyDescent="0.25">
      <c r="A86" s="124"/>
      <c r="B86" s="20"/>
      <c r="C86" s="20"/>
      <c r="D86" s="20"/>
      <c r="E86" s="152"/>
      <c r="F86" s="126"/>
      <c r="G86" s="126"/>
      <c r="H86" s="127"/>
      <c r="I86" s="124"/>
      <c r="J86" s="70"/>
      <c r="K86" s="70"/>
      <c r="L86" s="20"/>
      <c r="M86" s="127"/>
      <c r="N86" s="124"/>
      <c r="O86" s="20"/>
      <c r="P86" s="20"/>
      <c r="Q86" s="20"/>
      <c r="R86" s="20"/>
      <c r="S86" s="127"/>
    </row>
    <row r="87" spans="1:19" x14ac:dyDescent="0.25">
      <c r="A87" s="124"/>
      <c r="B87" s="20"/>
      <c r="C87" s="20"/>
      <c r="D87" s="20"/>
      <c r="E87" s="152"/>
      <c r="F87" s="126"/>
      <c r="G87" s="126"/>
      <c r="H87" s="127"/>
      <c r="I87" s="124"/>
      <c r="J87" s="70"/>
      <c r="K87" s="70"/>
      <c r="L87" s="20"/>
      <c r="M87" s="127"/>
      <c r="N87" s="124"/>
      <c r="O87" s="20"/>
      <c r="P87" s="20"/>
      <c r="Q87" s="20"/>
      <c r="R87" s="20"/>
      <c r="S87" s="127"/>
    </row>
    <row r="88" spans="1:19" x14ac:dyDescent="0.25">
      <c r="A88" s="124"/>
      <c r="B88" s="20"/>
      <c r="C88" s="20"/>
      <c r="D88" s="20"/>
      <c r="E88" s="152"/>
      <c r="F88" s="126"/>
      <c r="G88" s="126"/>
      <c r="H88" s="127"/>
      <c r="I88" s="124"/>
      <c r="J88" s="70"/>
      <c r="K88" s="70"/>
      <c r="L88" s="20"/>
      <c r="M88" s="127"/>
      <c r="N88" s="124"/>
      <c r="O88" s="20"/>
      <c r="P88" s="20"/>
      <c r="Q88" s="20"/>
      <c r="R88" s="20"/>
      <c r="S88" s="127"/>
    </row>
    <row r="89" spans="1:19" x14ac:dyDescent="0.25">
      <c r="A89" s="124"/>
      <c r="B89" s="20"/>
      <c r="C89" s="20"/>
      <c r="D89" s="20"/>
      <c r="E89" s="152"/>
      <c r="F89" s="126"/>
      <c r="G89" s="126"/>
      <c r="H89" s="127"/>
      <c r="I89" s="124"/>
      <c r="J89" s="70"/>
      <c r="K89" s="70"/>
      <c r="L89" s="20"/>
      <c r="M89" s="127"/>
      <c r="N89" s="124"/>
      <c r="O89" s="20"/>
      <c r="P89" s="20"/>
      <c r="Q89" s="20"/>
      <c r="R89" s="20"/>
      <c r="S89" s="127"/>
    </row>
    <row r="90" spans="1:19" x14ac:dyDescent="0.25">
      <c r="A90" s="124"/>
      <c r="B90" s="20"/>
      <c r="C90" s="20"/>
      <c r="D90" s="20"/>
      <c r="E90" s="152"/>
      <c r="F90" s="126"/>
      <c r="G90" s="126"/>
      <c r="H90" s="127"/>
      <c r="I90" s="124"/>
      <c r="J90" s="70"/>
      <c r="K90" s="70"/>
      <c r="L90" s="20"/>
      <c r="M90" s="127"/>
      <c r="N90" s="124"/>
      <c r="O90" s="20"/>
      <c r="P90" s="20"/>
      <c r="Q90" s="20"/>
      <c r="R90" s="20"/>
      <c r="S90" s="127"/>
    </row>
    <row r="91" spans="1:19" x14ac:dyDescent="0.25">
      <c r="A91" s="124"/>
      <c r="B91" s="20"/>
      <c r="C91" s="20"/>
      <c r="D91" s="20"/>
      <c r="E91" s="152"/>
      <c r="F91" s="126"/>
      <c r="G91" s="126"/>
      <c r="H91" s="127"/>
      <c r="I91" s="124"/>
      <c r="J91" s="70"/>
      <c r="K91" s="70"/>
      <c r="L91" s="20"/>
      <c r="M91" s="127"/>
      <c r="N91" s="124"/>
      <c r="O91" s="20"/>
      <c r="P91" s="20"/>
      <c r="Q91" s="20"/>
      <c r="R91" s="20"/>
      <c r="S91" s="127"/>
    </row>
    <row r="92" spans="1:19" x14ac:dyDescent="0.25">
      <c r="A92" s="124"/>
      <c r="B92" s="20"/>
      <c r="C92" s="20"/>
      <c r="D92" s="20"/>
      <c r="E92" s="152"/>
      <c r="F92" s="126"/>
      <c r="G92" s="126"/>
      <c r="H92" s="127"/>
      <c r="I92" s="124"/>
      <c r="J92" s="70"/>
      <c r="K92" s="70"/>
      <c r="L92" s="20"/>
      <c r="M92" s="127"/>
      <c r="N92" s="124"/>
      <c r="O92" s="20"/>
      <c r="P92" s="20"/>
      <c r="Q92" s="20"/>
      <c r="R92" s="20"/>
      <c r="S92" s="127"/>
    </row>
    <row r="93" spans="1:19" x14ac:dyDescent="0.25">
      <c r="A93" s="124"/>
      <c r="B93" s="20"/>
      <c r="C93" s="20"/>
      <c r="D93" s="20"/>
      <c r="E93" s="152"/>
      <c r="F93" s="126"/>
      <c r="G93" s="126"/>
      <c r="H93" s="127"/>
      <c r="I93" s="124"/>
      <c r="J93" s="70"/>
      <c r="K93" s="70"/>
      <c r="L93" s="20"/>
      <c r="M93" s="127"/>
      <c r="N93" s="124"/>
      <c r="O93" s="20"/>
      <c r="P93" s="20"/>
      <c r="Q93" s="20"/>
      <c r="R93" s="20"/>
      <c r="S93" s="127"/>
    </row>
    <row r="94" spans="1:19" x14ac:dyDescent="0.25">
      <c r="A94" s="124"/>
      <c r="B94" s="20"/>
      <c r="C94" s="20"/>
      <c r="D94" s="20"/>
      <c r="E94" s="152"/>
      <c r="F94" s="126"/>
      <c r="G94" s="126"/>
      <c r="H94" s="127"/>
      <c r="I94" s="124"/>
      <c r="J94" s="70"/>
      <c r="K94" s="70"/>
      <c r="L94" s="20"/>
      <c r="M94" s="127"/>
      <c r="N94" s="124"/>
      <c r="O94" s="20"/>
      <c r="P94" s="20"/>
      <c r="Q94" s="20"/>
      <c r="R94" s="20"/>
      <c r="S94" s="127"/>
    </row>
    <row r="95" spans="1:19" x14ac:dyDescent="0.25">
      <c r="A95" s="124"/>
      <c r="B95" s="20"/>
      <c r="C95" s="20"/>
      <c r="D95" s="20"/>
      <c r="E95" s="152"/>
      <c r="F95" s="126"/>
      <c r="G95" s="126"/>
      <c r="H95" s="127"/>
      <c r="I95" s="124"/>
      <c r="J95" s="70"/>
      <c r="K95" s="70"/>
      <c r="L95" s="20"/>
      <c r="M95" s="127"/>
      <c r="N95" s="124"/>
      <c r="O95" s="20"/>
      <c r="P95" s="20"/>
      <c r="Q95" s="20"/>
      <c r="R95" s="20"/>
      <c r="S95" s="127"/>
    </row>
    <row r="96" spans="1:19" x14ac:dyDescent="0.25">
      <c r="A96" s="124"/>
      <c r="B96" s="20"/>
      <c r="C96" s="20"/>
      <c r="D96" s="20"/>
      <c r="E96" s="152"/>
      <c r="F96" s="126"/>
      <c r="G96" s="126"/>
      <c r="H96" s="127"/>
      <c r="I96" s="124"/>
      <c r="J96" s="70"/>
      <c r="K96" s="70"/>
      <c r="L96" s="20"/>
      <c r="M96" s="127"/>
      <c r="N96" s="124"/>
      <c r="O96" s="20"/>
      <c r="P96" s="20"/>
      <c r="Q96" s="20"/>
      <c r="R96" s="20"/>
      <c r="S96" s="127"/>
    </row>
    <row r="97" spans="1:19" x14ac:dyDescent="0.25">
      <c r="A97" s="124"/>
      <c r="B97" s="20"/>
      <c r="C97" s="20"/>
      <c r="D97" s="20"/>
      <c r="E97" s="152"/>
      <c r="F97" s="126"/>
      <c r="G97" s="126"/>
      <c r="H97" s="127"/>
      <c r="I97" s="124"/>
      <c r="J97" s="70"/>
      <c r="K97" s="70"/>
      <c r="L97" s="20"/>
      <c r="M97" s="127"/>
      <c r="N97" s="124"/>
      <c r="O97" s="20"/>
      <c r="P97" s="20"/>
      <c r="Q97" s="20"/>
      <c r="R97" s="20"/>
      <c r="S97" s="127"/>
    </row>
    <row r="98" spans="1:19" x14ac:dyDescent="0.25">
      <c r="A98" s="124"/>
      <c r="B98" s="20"/>
      <c r="C98" s="20"/>
      <c r="D98" s="20"/>
      <c r="E98" s="152"/>
      <c r="F98" s="126"/>
      <c r="G98" s="126"/>
      <c r="H98" s="127"/>
      <c r="I98" s="124"/>
      <c r="J98" s="70"/>
      <c r="K98" s="70"/>
      <c r="L98" s="20"/>
      <c r="M98" s="127"/>
      <c r="N98" s="124"/>
      <c r="O98" s="20"/>
      <c r="P98" s="20"/>
      <c r="Q98" s="20"/>
      <c r="R98" s="20"/>
      <c r="S98" s="127"/>
    </row>
    <row r="99" spans="1:19" x14ac:dyDescent="0.25">
      <c r="A99" s="124"/>
      <c r="B99" s="20"/>
      <c r="C99" s="20"/>
      <c r="D99" s="20"/>
      <c r="E99" s="152"/>
      <c r="F99" s="126"/>
      <c r="G99" s="126"/>
      <c r="H99" s="127"/>
      <c r="I99" s="124"/>
      <c r="J99" s="70"/>
      <c r="K99" s="70"/>
      <c r="L99" s="20"/>
      <c r="M99" s="127"/>
      <c r="N99" s="124"/>
      <c r="O99" s="20"/>
      <c r="P99" s="20"/>
      <c r="Q99" s="20"/>
      <c r="R99" s="20"/>
      <c r="S99" s="127"/>
    </row>
    <row r="100" spans="1:19" x14ac:dyDescent="0.25">
      <c r="A100" s="124"/>
      <c r="B100" s="20"/>
      <c r="C100" s="20"/>
      <c r="D100" s="20"/>
      <c r="E100" s="152"/>
      <c r="F100" s="126"/>
      <c r="G100" s="126"/>
      <c r="H100" s="127"/>
      <c r="I100" s="124"/>
      <c r="J100" s="70"/>
      <c r="K100" s="70"/>
      <c r="L100" s="20"/>
      <c r="M100" s="127"/>
      <c r="N100" s="124"/>
      <c r="O100" s="20"/>
      <c r="P100" s="20"/>
      <c r="Q100" s="20"/>
      <c r="R100" s="20"/>
      <c r="S100" s="127"/>
    </row>
    <row r="101" spans="1:19" x14ac:dyDescent="0.25">
      <c r="A101" s="124"/>
      <c r="B101" s="20"/>
      <c r="C101" s="20"/>
      <c r="D101" s="20"/>
      <c r="E101" s="152"/>
      <c r="F101" s="126"/>
      <c r="G101" s="126"/>
      <c r="H101" s="127"/>
      <c r="I101" s="124"/>
      <c r="J101" s="70"/>
      <c r="K101" s="70"/>
      <c r="L101" s="20"/>
      <c r="M101" s="127"/>
      <c r="N101" s="124"/>
      <c r="O101" s="20"/>
      <c r="P101" s="20"/>
      <c r="Q101" s="20"/>
      <c r="R101" s="20"/>
      <c r="S101" s="127"/>
    </row>
    <row r="102" spans="1:19" x14ac:dyDescent="0.25">
      <c r="A102" s="124"/>
      <c r="B102" s="20"/>
      <c r="C102" s="20"/>
      <c r="D102" s="20"/>
      <c r="E102" s="152"/>
      <c r="F102" s="126"/>
      <c r="G102" s="126"/>
      <c r="H102" s="127"/>
      <c r="I102" s="124"/>
      <c r="J102" s="70"/>
      <c r="K102" s="70"/>
      <c r="L102" s="20"/>
      <c r="M102" s="127"/>
      <c r="N102" s="124"/>
      <c r="O102" s="20"/>
      <c r="P102" s="20"/>
      <c r="Q102" s="20"/>
      <c r="R102" s="20"/>
      <c r="S102" s="127"/>
    </row>
    <row r="103" spans="1:19" x14ac:dyDescent="0.25">
      <c r="A103" s="124"/>
      <c r="B103" s="20"/>
      <c r="C103" s="20"/>
      <c r="D103" s="20"/>
      <c r="E103" s="152"/>
      <c r="F103" s="126"/>
      <c r="G103" s="126"/>
      <c r="H103" s="127"/>
      <c r="I103" s="124"/>
      <c r="J103" s="70"/>
      <c r="K103" s="70"/>
      <c r="L103" s="20"/>
      <c r="M103" s="127"/>
      <c r="N103" s="124"/>
      <c r="O103" s="20"/>
      <c r="P103" s="20"/>
      <c r="Q103" s="20"/>
      <c r="R103" s="20"/>
      <c r="S103" s="127"/>
    </row>
    <row r="104" spans="1:19" x14ac:dyDescent="0.25">
      <c r="A104" s="124"/>
      <c r="B104" s="20"/>
      <c r="C104" s="20"/>
      <c r="D104" s="20"/>
      <c r="E104" s="152"/>
      <c r="F104" s="126"/>
      <c r="G104" s="126"/>
      <c r="H104" s="127"/>
      <c r="I104" s="124"/>
      <c r="J104" s="70"/>
      <c r="K104" s="70"/>
      <c r="L104" s="20"/>
      <c r="M104" s="127"/>
      <c r="N104" s="124"/>
      <c r="O104" s="20"/>
      <c r="P104" s="20"/>
      <c r="Q104" s="20"/>
      <c r="R104" s="20"/>
      <c r="S104" s="127"/>
    </row>
    <row r="105" spans="1:19" x14ac:dyDescent="0.25">
      <c r="A105" s="124"/>
      <c r="B105" s="20"/>
      <c r="C105" s="20"/>
      <c r="D105" s="20"/>
      <c r="E105" s="152"/>
      <c r="F105" s="126"/>
      <c r="G105" s="126"/>
      <c r="H105" s="127"/>
      <c r="I105" s="124"/>
      <c r="J105" s="70"/>
      <c r="K105" s="70"/>
      <c r="L105" s="20"/>
      <c r="M105" s="127"/>
      <c r="N105" s="124"/>
      <c r="O105" s="20"/>
      <c r="P105" s="20"/>
      <c r="Q105" s="20"/>
      <c r="R105" s="20"/>
      <c r="S105" s="127"/>
    </row>
    <row r="106" spans="1:19" x14ac:dyDescent="0.25">
      <c r="A106" s="124"/>
      <c r="B106" s="20"/>
      <c r="C106" s="20"/>
      <c r="D106" s="20"/>
      <c r="E106" s="152"/>
      <c r="F106" s="126"/>
      <c r="G106" s="126"/>
      <c r="H106" s="127"/>
      <c r="I106" s="124"/>
      <c r="J106" s="70"/>
      <c r="K106" s="70"/>
      <c r="L106" s="20"/>
      <c r="M106" s="127"/>
      <c r="N106" s="124"/>
      <c r="O106" s="20"/>
      <c r="P106" s="20"/>
      <c r="Q106" s="20"/>
      <c r="R106" s="20"/>
      <c r="S106" s="127"/>
    </row>
    <row r="107" spans="1:19" x14ac:dyDescent="0.25">
      <c r="A107" s="124"/>
      <c r="B107" s="20"/>
      <c r="C107" s="20"/>
      <c r="D107" s="20"/>
      <c r="E107" s="152"/>
      <c r="F107" s="126"/>
      <c r="G107" s="126"/>
      <c r="H107" s="127"/>
      <c r="I107" s="124"/>
      <c r="J107" s="70"/>
      <c r="K107" s="70"/>
      <c r="L107" s="20"/>
      <c r="M107" s="127"/>
      <c r="N107" s="124"/>
      <c r="O107" s="20"/>
      <c r="P107" s="20"/>
      <c r="Q107" s="20"/>
      <c r="R107" s="20"/>
      <c r="S107" s="127"/>
    </row>
    <row r="108" spans="1:19" x14ac:dyDescent="0.25">
      <c r="A108" s="124"/>
      <c r="B108" s="20"/>
      <c r="C108" s="20"/>
      <c r="D108" s="20"/>
      <c r="E108" s="152"/>
      <c r="F108" s="126"/>
      <c r="G108" s="126"/>
      <c r="H108" s="127"/>
      <c r="I108" s="124"/>
      <c r="J108" s="70"/>
      <c r="K108" s="70"/>
      <c r="L108" s="20"/>
      <c r="M108" s="127"/>
      <c r="N108" s="124"/>
      <c r="O108" s="20"/>
      <c r="P108" s="20"/>
      <c r="Q108" s="20"/>
      <c r="R108" s="20"/>
      <c r="S108" s="127"/>
    </row>
    <row r="109" spans="1:19" x14ac:dyDescent="0.25">
      <c r="A109" s="124"/>
      <c r="B109" s="20"/>
      <c r="C109" s="20"/>
      <c r="D109" s="20"/>
      <c r="E109" s="152"/>
      <c r="F109" s="126"/>
      <c r="G109" s="126"/>
      <c r="H109" s="127"/>
      <c r="I109" s="124"/>
      <c r="J109" s="70"/>
      <c r="K109" s="70"/>
      <c r="L109" s="20"/>
      <c r="M109" s="127"/>
      <c r="N109" s="124"/>
      <c r="O109" s="20"/>
      <c r="P109" s="20"/>
      <c r="Q109" s="20"/>
      <c r="R109" s="20"/>
      <c r="S109" s="127"/>
    </row>
    <row r="110" spans="1:19" x14ac:dyDescent="0.25">
      <c r="A110" s="124"/>
      <c r="B110" s="20"/>
      <c r="C110" s="20"/>
      <c r="D110" s="20"/>
      <c r="E110" s="152"/>
      <c r="F110" s="126"/>
      <c r="G110" s="126"/>
      <c r="H110" s="127"/>
      <c r="I110" s="124"/>
      <c r="J110" s="70"/>
      <c r="K110" s="70"/>
      <c r="L110" s="20"/>
      <c r="M110" s="127"/>
      <c r="N110" s="124"/>
      <c r="O110" s="20"/>
      <c r="P110" s="20"/>
      <c r="Q110" s="20"/>
      <c r="R110" s="20"/>
      <c r="S110" s="127"/>
    </row>
    <row r="111" spans="1:19" x14ac:dyDescent="0.25">
      <c r="A111" s="124"/>
      <c r="B111" s="20"/>
      <c r="C111" s="20"/>
      <c r="D111" s="20"/>
      <c r="E111" s="152"/>
      <c r="F111" s="126"/>
      <c r="G111" s="126"/>
      <c r="H111" s="127"/>
      <c r="I111" s="124"/>
      <c r="J111" s="70"/>
      <c r="K111" s="70"/>
      <c r="L111" s="20"/>
      <c r="M111" s="127"/>
      <c r="N111" s="124"/>
      <c r="O111" s="20"/>
      <c r="P111" s="20"/>
      <c r="Q111" s="20"/>
      <c r="R111" s="20"/>
      <c r="S111" s="127"/>
    </row>
    <row r="112" spans="1:19" x14ac:dyDescent="0.25">
      <c r="A112" s="124"/>
      <c r="B112" s="20"/>
      <c r="C112" s="20"/>
      <c r="D112" s="20"/>
      <c r="E112" s="152"/>
      <c r="F112" s="126"/>
      <c r="G112" s="126"/>
      <c r="H112" s="127"/>
      <c r="I112" s="124"/>
      <c r="J112" s="70"/>
      <c r="K112" s="70"/>
      <c r="L112" s="20"/>
      <c r="M112" s="127"/>
      <c r="N112" s="124"/>
      <c r="O112" s="20"/>
      <c r="P112" s="20"/>
      <c r="Q112" s="20"/>
      <c r="R112" s="20"/>
      <c r="S112" s="127"/>
    </row>
    <row r="113" spans="1:19" x14ac:dyDescent="0.25">
      <c r="A113" s="124"/>
      <c r="B113" s="20"/>
      <c r="C113" s="20"/>
      <c r="D113" s="20"/>
      <c r="E113" s="152"/>
      <c r="F113" s="126"/>
      <c r="G113" s="126"/>
      <c r="H113" s="127"/>
      <c r="I113" s="124"/>
      <c r="J113" s="70"/>
      <c r="K113" s="70"/>
      <c r="L113" s="20"/>
      <c r="M113" s="127"/>
      <c r="N113" s="124"/>
      <c r="O113" s="20"/>
      <c r="P113" s="20"/>
      <c r="Q113" s="20"/>
      <c r="R113" s="20"/>
      <c r="S113" s="127"/>
    </row>
    <row r="114" spans="1:19" x14ac:dyDescent="0.25">
      <c r="A114" s="124"/>
      <c r="B114" s="20"/>
      <c r="C114" s="20"/>
      <c r="D114" s="20"/>
      <c r="E114" s="152"/>
      <c r="F114" s="126"/>
      <c r="G114" s="126"/>
      <c r="H114" s="127"/>
      <c r="I114" s="124"/>
      <c r="J114" s="70"/>
      <c r="K114" s="70"/>
      <c r="L114" s="20"/>
      <c r="M114" s="127"/>
      <c r="N114" s="124"/>
      <c r="O114" s="20"/>
      <c r="P114" s="20"/>
      <c r="Q114" s="20"/>
      <c r="R114" s="20"/>
      <c r="S114" s="127"/>
    </row>
    <row r="115" spans="1:19" x14ac:dyDescent="0.25">
      <c r="A115" s="124"/>
      <c r="B115" s="20"/>
      <c r="C115" s="20"/>
      <c r="D115" s="20"/>
      <c r="E115" s="152"/>
      <c r="F115" s="126"/>
      <c r="G115" s="126"/>
      <c r="H115" s="127"/>
      <c r="I115" s="124"/>
      <c r="J115" s="70"/>
      <c r="K115" s="70"/>
      <c r="L115" s="20"/>
      <c r="M115" s="127"/>
      <c r="N115" s="124"/>
      <c r="O115" s="20"/>
      <c r="P115" s="20"/>
      <c r="Q115" s="20"/>
      <c r="R115" s="20"/>
      <c r="S115" s="127"/>
    </row>
    <row r="116" spans="1:19" x14ac:dyDescent="0.25">
      <c r="A116" s="124"/>
      <c r="B116" s="20"/>
      <c r="C116" s="20"/>
      <c r="D116" s="20"/>
      <c r="E116" s="152"/>
      <c r="F116" s="126"/>
      <c r="G116" s="126"/>
      <c r="H116" s="127"/>
      <c r="I116" s="124"/>
      <c r="J116" s="70"/>
      <c r="K116" s="70"/>
      <c r="L116" s="20"/>
      <c r="M116" s="127"/>
      <c r="N116" s="124"/>
      <c r="O116" s="20"/>
      <c r="P116" s="20"/>
      <c r="Q116" s="20"/>
      <c r="R116" s="20"/>
      <c r="S116" s="127"/>
    </row>
    <row r="117" spans="1:19" x14ac:dyDescent="0.25">
      <c r="A117" s="124"/>
      <c r="B117" s="20"/>
      <c r="C117" s="20"/>
      <c r="D117" s="20"/>
      <c r="E117" s="152"/>
      <c r="F117" s="126"/>
      <c r="G117" s="126"/>
      <c r="H117" s="127"/>
      <c r="I117" s="124"/>
      <c r="J117" s="70"/>
      <c r="K117" s="70"/>
      <c r="L117" s="20"/>
      <c r="M117" s="127"/>
      <c r="N117" s="124"/>
      <c r="O117" s="20"/>
      <c r="P117" s="20"/>
      <c r="Q117" s="20"/>
      <c r="R117" s="20"/>
      <c r="S117" s="127"/>
    </row>
    <row r="118" spans="1:19" x14ac:dyDescent="0.25">
      <c r="A118" s="124"/>
      <c r="B118" s="20"/>
      <c r="C118" s="20"/>
      <c r="D118" s="20"/>
      <c r="E118" s="152"/>
      <c r="F118" s="126"/>
      <c r="G118" s="126"/>
      <c r="H118" s="127"/>
      <c r="I118" s="124"/>
      <c r="J118" s="70"/>
      <c r="K118" s="70"/>
      <c r="L118" s="20"/>
      <c r="M118" s="127"/>
      <c r="N118" s="124"/>
      <c r="O118" s="20"/>
      <c r="P118" s="20"/>
      <c r="Q118" s="20"/>
      <c r="R118" s="20"/>
      <c r="S118" s="127"/>
    </row>
    <row r="119" spans="1:19" x14ac:dyDescent="0.25">
      <c r="A119" s="124"/>
      <c r="B119" s="20"/>
      <c r="C119" s="20"/>
      <c r="D119" s="20"/>
      <c r="E119" s="152"/>
      <c r="F119" s="126"/>
      <c r="G119" s="126"/>
      <c r="H119" s="127"/>
      <c r="I119" s="124"/>
      <c r="J119" s="70"/>
      <c r="K119" s="70"/>
      <c r="L119" s="20"/>
      <c r="M119" s="127"/>
      <c r="N119" s="124"/>
      <c r="O119" s="20"/>
      <c r="P119" s="20"/>
      <c r="Q119" s="20"/>
      <c r="R119" s="20"/>
      <c r="S119" s="127"/>
    </row>
    <row r="120" spans="1:19" x14ac:dyDescent="0.25">
      <c r="A120" s="124"/>
      <c r="B120" s="20"/>
      <c r="C120" s="20"/>
      <c r="D120" s="20"/>
      <c r="E120" s="152"/>
      <c r="F120" s="126"/>
      <c r="G120" s="126"/>
      <c r="H120" s="127"/>
      <c r="I120" s="124"/>
      <c r="J120" s="70"/>
      <c r="K120" s="70"/>
      <c r="L120" s="20"/>
      <c r="M120" s="127"/>
      <c r="N120" s="124"/>
      <c r="O120" s="20"/>
      <c r="P120" s="20"/>
      <c r="Q120" s="20"/>
      <c r="R120" s="20"/>
      <c r="S120" s="127"/>
    </row>
    <row r="121" spans="1:19" x14ac:dyDescent="0.25">
      <c r="A121" s="124"/>
      <c r="B121" s="20"/>
      <c r="C121" s="20"/>
      <c r="D121" s="20"/>
      <c r="E121" s="152"/>
      <c r="F121" s="126"/>
      <c r="G121" s="126"/>
      <c r="H121" s="127"/>
      <c r="I121" s="124"/>
      <c r="J121" s="70"/>
      <c r="K121" s="70"/>
      <c r="L121" s="20"/>
      <c r="M121" s="127"/>
      <c r="N121" s="124"/>
      <c r="O121" s="20"/>
      <c r="P121" s="20"/>
      <c r="Q121" s="20"/>
      <c r="R121" s="20"/>
      <c r="S121" s="127"/>
    </row>
    <row r="122" spans="1:19" x14ac:dyDescent="0.25">
      <c r="A122" s="124"/>
      <c r="B122" s="20"/>
      <c r="C122" s="20"/>
      <c r="D122" s="20"/>
      <c r="E122" s="152"/>
      <c r="F122" s="126"/>
      <c r="G122" s="126"/>
      <c r="H122" s="127"/>
      <c r="I122" s="124"/>
      <c r="J122" s="70"/>
      <c r="K122" s="70"/>
      <c r="L122" s="20"/>
      <c r="M122" s="127"/>
      <c r="N122" s="124"/>
      <c r="O122" s="20"/>
      <c r="P122" s="20"/>
      <c r="Q122" s="20"/>
      <c r="R122" s="20"/>
      <c r="S122" s="127"/>
    </row>
    <row r="123" spans="1:19" x14ac:dyDescent="0.25">
      <c r="A123" s="124"/>
      <c r="B123" s="20"/>
      <c r="C123" s="20"/>
      <c r="D123" s="20"/>
      <c r="E123" s="152"/>
      <c r="F123" s="126"/>
      <c r="G123" s="126"/>
      <c r="H123" s="127"/>
      <c r="I123" s="124"/>
      <c r="J123" s="70"/>
      <c r="K123" s="70"/>
      <c r="L123" s="20"/>
      <c r="M123" s="127"/>
      <c r="N123" s="124"/>
      <c r="O123" s="20"/>
      <c r="P123" s="20"/>
      <c r="Q123" s="20"/>
      <c r="R123" s="20"/>
      <c r="S123" s="127"/>
    </row>
    <row r="124" spans="1:19" x14ac:dyDescent="0.25">
      <c r="A124" s="124"/>
      <c r="B124" s="20"/>
      <c r="C124" s="20"/>
      <c r="D124" s="20"/>
      <c r="E124" s="152"/>
      <c r="F124" s="126"/>
      <c r="G124" s="126"/>
      <c r="H124" s="127"/>
      <c r="I124" s="124"/>
      <c r="J124" s="70"/>
      <c r="K124" s="70"/>
      <c r="L124" s="20"/>
      <c r="M124" s="127"/>
      <c r="N124" s="124"/>
      <c r="O124" s="20"/>
      <c r="P124" s="20"/>
      <c r="Q124" s="20"/>
      <c r="R124" s="20"/>
      <c r="S124" s="127"/>
    </row>
    <row r="125" spans="1:19" x14ac:dyDescent="0.25">
      <c r="A125" s="124"/>
      <c r="B125" s="20"/>
      <c r="C125" s="20"/>
      <c r="D125" s="20"/>
      <c r="E125" s="152"/>
      <c r="F125" s="126"/>
      <c r="G125" s="126"/>
      <c r="H125" s="127"/>
      <c r="I125" s="124"/>
      <c r="J125" s="70"/>
      <c r="K125" s="70"/>
      <c r="L125" s="20"/>
      <c r="M125" s="127"/>
      <c r="N125" s="124"/>
      <c r="O125" s="20"/>
      <c r="P125" s="20"/>
      <c r="Q125" s="20"/>
      <c r="R125" s="20"/>
      <c r="S125" s="127"/>
    </row>
    <row r="126" spans="1:19" x14ac:dyDescent="0.25">
      <c r="A126" s="124"/>
      <c r="B126" s="20"/>
      <c r="C126" s="20"/>
      <c r="D126" s="20"/>
      <c r="E126" s="152"/>
      <c r="F126" s="126"/>
      <c r="G126" s="126"/>
      <c r="H126" s="127"/>
      <c r="I126" s="124"/>
      <c r="J126" s="70"/>
      <c r="K126" s="70"/>
      <c r="L126" s="20"/>
      <c r="M126" s="127"/>
      <c r="N126" s="124"/>
      <c r="O126" s="20"/>
      <c r="P126" s="20"/>
      <c r="Q126" s="20"/>
      <c r="R126" s="20"/>
      <c r="S126" s="127"/>
    </row>
    <row r="127" spans="1:19" x14ac:dyDescent="0.25">
      <c r="A127" s="124"/>
      <c r="B127" s="20"/>
      <c r="C127" s="20"/>
      <c r="D127" s="20"/>
      <c r="E127" s="152"/>
      <c r="F127" s="126"/>
      <c r="G127" s="126"/>
      <c r="H127" s="127"/>
      <c r="I127" s="124"/>
      <c r="J127" s="70"/>
      <c r="K127" s="70"/>
      <c r="L127" s="20"/>
      <c r="M127" s="127"/>
      <c r="N127" s="124"/>
      <c r="O127" s="20"/>
      <c r="P127" s="20"/>
      <c r="Q127" s="20"/>
      <c r="R127" s="20"/>
      <c r="S127" s="127"/>
    </row>
    <row r="128" spans="1:19" x14ac:dyDescent="0.25">
      <c r="A128" s="124"/>
      <c r="B128" s="20"/>
      <c r="C128" s="20"/>
      <c r="D128" s="20"/>
      <c r="E128" s="152"/>
      <c r="F128" s="126"/>
      <c r="G128" s="126"/>
      <c r="H128" s="127"/>
      <c r="I128" s="124"/>
      <c r="J128" s="70"/>
      <c r="K128" s="70"/>
      <c r="L128" s="20"/>
      <c r="M128" s="127"/>
      <c r="N128" s="124"/>
      <c r="O128" s="20"/>
      <c r="P128" s="20"/>
      <c r="Q128" s="20"/>
      <c r="R128" s="20"/>
      <c r="S128" s="127"/>
    </row>
    <row r="129" spans="1:19" x14ac:dyDescent="0.25">
      <c r="A129" s="124"/>
      <c r="B129" s="20"/>
      <c r="C129" s="20"/>
      <c r="D129" s="20"/>
      <c r="E129" s="152"/>
      <c r="F129" s="126"/>
      <c r="G129" s="126"/>
      <c r="H129" s="127"/>
      <c r="I129" s="124"/>
      <c r="J129" s="70"/>
      <c r="K129" s="70"/>
      <c r="L129" s="20"/>
      <c r="M129" s="127"/>
      <c r="N129" s="124"/>
      <c r="O129" s="20"/>
      <c r="P129" s="20"/>
      <c r="Q129" s="20"/>
      <c r="R129" s="20"/>
      <c r="S129" s="127"/>
    </row>
    <row r="130" spans="1:19" x14ac:dyDescent="0.25">
      <c r="A130" s="124"/>
      <c r="B130" s="20"/>
      <c r="C130" s="20"/>
      <c r="D130" s="20"/>
      <c r="E130" s="152"/>
      <c r="F130" s="126"/>
      <c r="G130" s="126"/>
      <c r="H130" s="127"/>
      <c r="I130" s="124"/>
      <c r="J130" s="70"/>
      <c r="K130" s="70"/>
      <c r="L130" s="20"/>
      <c r="M130" s="127"/>
      <c r="N130" s="124"/>
      <c r="O130" s="20"/>
      <c r="P130" s="20"/>
      <c r="Q130" s="20"/>
      <c r="R130" s="20"/>
      <c r="S130" s="127"/>
    </row>
    <row r="131" spans="1:19" x14ac:dyDescent="0.25">
      <c r="A131" s="124"/>
      <c r="B131" s="20"/>
      <c r="C131" s="20"/>
      <c r="D131" s="20"/>
      <c r="E131" s="152"/>
      <c r="F131" s="126"/>
      <c r="G131" s="126"/>
      <c r="H131" s="127"/>
      <c r="I131" s="124"/>
      <c r="J131" s="70"/>
      <c r="K131" s="70"/>
      <c r="L131" s="20"/>
      <c r="M131" s="127"/>
      <c r="N131" s="124"/>
      <c r="O131" s="20"/>
      <c r="P131" s="20"/>
      <c r="Q131" s="20"/>
      <c r="R131" s="20"/>
      <c r="S131" s="127"/>
    </row>
    <row r="132" spans="1:19" x14ac:dyDescent="0.25">
      <c r="A132" s="124"/>
      <c r="B132" s="20"/>
      <c r="C132" s="20"/>
      <c r="D132" s="20"/>
      <c r="E132" s="152"/>
      <c r="F132" s="126"/>
      <c r="G132" s="126"/>
      <c r="H132" s="127"/>
      <c r="I132" s="124"/>
      <c r="J132" s="70"/>
      <c r="K132" s="70"/>
      <c r="L132" s="20"/>
      <c r="M132" s="127"/>
      <c r="N132" s="124"/>
      <c r="O132" s="20"/>
      <c r="P132" s="20"/>
      <c r="Q132" s="20"/>
      <c r="R132" s="20"/>
      <c r="S132" s="127"/>
    </row>
    <row r="133" spans="1:19" x14ac:dyDescent="0.25">
      <c r="A133" s="124"/>
      <c r="B133" s="20"/>
      <c r="C133" s="20"/>
      <c r="D133" s="20"/>
      <c r="E133" s="152"/>
      <c r="F133" s="126"/>
      <c r="G133" s="126"/>
      <c r="H133" s="127"/>
      <c r="I133" s="124"/>
      <c r="J133" s="70"/>
      <c r="K133" s="70"/>
      <c r="L133" s="20"/>
      <c r="M133" s="127"/>
      <c r="N133" s="124"/>
      <c r="O133" s="20"/>
      <c r="P133" s="20"/>
      <c r="Q133" s="20"/>
      <c r="R133" s="20"/>
      <c r="S133" s="127"/>
    </row>
    <row r="134" spans="1:19" x14ac:dyDescent="0.25">
      <c r="A134" s="124"/>
      <c r="B134" s="20"/>
      <c r="C134" s="20"/>
      <c r="D134" s="20"/>
      <c r="E134" s="152"/>
      <c r="F134" s="126"/>
      <c r="G134" s="126"/>
      <c r="H134" s="127"/>
      <c r="I134" s="124"/>
      <c r="J134" s="70"/>
      <c r="K134" s="70"/>
      <c r="L134" s="20"/>
      <c r="M134" s="127"/>
      <c r="N134" s="124"/>
      <c r="O134" s="20"/>
      <c r="P134" s="20"/>
      <c r="Q134" s="20"/>
      <c r="R134" s="20"/>
      <c r="S134" s="127"/>
    </row>
    <row r="135" spans="1:19" x14ac:dyDescent="0.25">
      <c r="A135" s="124"/>
      <c r="B135" s="20"/>
      <c r="C135" s="20"/>
      <c r="D135" s="20"/>
      <c r="E135" s="152"/>
      <c r="F135" s="126"/>
      <c r="G135" s="126"/>
      <c r="H135" s="127"/>
      <c r="I135" s="124"/>
      <c r="J135" s="70"/>
      <c r="K135" s="70"/>
      <c r="L135" s="20"/>
      <c r="M135" s="127"/>
      <c r="N135" s="124"/>
      <c r="O135" s="20"/>
      <c r="P135" s="20"/>
      <c r="Q135" s="20"/>
      <c r="R135" s="20"/>
      <c r="S135" s="127"/>
    </row>
    <row r="136" spans="1:19" x14ac:dyDescent="0.25">
      <c r="A136" s="124"/>
      <c r="B136" s="20"/>
      <c r="C136" s="20"/>
      <c r="D136" s="20"/>
      <c r="E136" s="152"/>
      <c r="F136" s="126"/>
      <c r="G136" s="126"/>
      <c r="H136" s="127"/>
      <c r="I136" s="124"/>
      <c r="J136" s="70"/>
      <c r="K136" s="70"/>
      <c r="L136" s="20"/>
      <c r="M136" s="127"/>
      <c r="N136" s="124"/>
      <c r="O136" s="20"/>
      <c r="P136" s="20"/>
      <c r="Q136" s="20"/>
      <c r="R136" s="20"/>
      <c r="S136" s="127"/>
    </row>
    <row r="137" spans="1:19" x14ac:dyDescent="0.25">
      <c r="A137" s="124"/>
      <c r="B137" s="20"/>
      <c r="C137" s="20"/>
      <c r="D137" s="20"/>
      <c r="E137" s="152"/>
      <c r="F137" s="126"/>
      <c r="G137" s="126"/>
      <c r="H137" s="127"/>
      <c r="I137" s="124"/>
      <c r="J137" s="70"/>
      <c r="K137" s="70"/>
      <c r="L137" s="20"/>
      <c r="M137" s="127"/>
      <c r="N137" s="124"/>
      <c r="O137" s="20"/>
      <c r="P137" s="20"/>
      <c r="Q137" s="20"/>
      <c r="R137" s="20"/>
      <c r="S137" s="127"/>
    </row>
    <row r="138" spans="1:19" x14ac:dyDescent="0.25">
      <c r="A138" s="124"/>
      <c r="B138" s="20"/>
      <c r="C138" s="20"/>
      <c r="D138" s="20"/>
      <c r="E138" s="152"/>
      <c r="F138" s="126"/>
      <c r="G138" s="126"/>
      <c r="H138" s="127"/>
      <c r="I138" s="124"/>
      <c r="J138" s="70"/>
      <c r="K138" s="70"/>
      <c r="L138" s="20"/>
      <c r="M138" s="127"/>
      <c r="N138" s="124"/>
      <c r="O138" s="20"/>
      <c r="P138" s="20"/>
      <c r="Q138" s="20"/>
      <c r="R138" s="20"/>
      <c r="S138" s="127"/>
    </row>
    <row r="139" spans="1:19" x14ac:dyDescent="0.25">
      <c r="A139" s="124"/>
      <c r="B139" s="20"/>
      <c r="C139" s="20"/>
      <c r="D139" s="20"/>
      <c r="E139" s="152"/>
      <c r="F139" s="126"/>
      <c r="G139" s="126"/>
      <c r="H139" s="127"/>
      <c r="I139" s="124"/>
      <c r="J139" s="70"/>
      <c r="K139" s="70"/>
      <c r="L139" s="20"/>
      <c r="M139" s="127"/>
      <c r="N139" s="124"/>
      <c r="O139" s="20"/>
      <c r="P139" s="20"/>
      <c r="Q139" s="20"/>
      <c r="R139" s="20"/>
      <c r="S139" s="127"/>
    </row>
    <row r="140" spans="1:19" x14ac:dyDescent="0.25">
      <c r="A140" s="124"/>
      <c r="B140" s="20"/>
      <c r="C140" s="20"/>
      <c r="D140" s="20"/>
      <c r="E140" s="152"/>
      <c r="F140" s="126"/>
      <c r="G140" s="126"/>
      <c r="H140" s="127"/>
      <c r="I140" s="124"/>
      <c r="J140" s="70"/>
      <c r="K140" s="70"/>
      <c r="L140" s="20"/>
      <c r="M140" s="127"/>
      <c r="N140" s="124"/>
      <c r="O140" s="20"/>
      <c r="P140" s="20"/>
      <c r="Q140" s="20"/>
      <c r="R140" s="20"/>
      <c r="S140" s="127"/>
    </row>
    <row r="141" spans="1:19" x14ac:dyDescent="0.25">
      <c r="A141" s="124"/>
      <c r="B141" s="20"/>
      <c r="C141" s="20"/>
      <c r="D141" s="20"/>
      <c r="E141" s="152"/>
      <c r="F141" s="126"/>
      <c r="G141" s="126"/>
      <c r="H141" s="127"/>
      <c r="I141" s="124"/>
      <c r="J141" s="70"/>
      <c r="K141" s="70"/>
      <c r="L141" s="20"/>
      <c r="M141" s="127"/>
      <c r="N141" s="124"/>
      <c r="O141" s="20"/>
      <c r="P141" s="20"/>
      <c r="Q141" s="20"/>
      <c r="R141" s="20"/>
      <c r="S141" s="127"/>
    </row>
    <row r="142" spans="1:19" x14ac:dyDescent="0.25">
      <c r="A142" s="124"/>
      <c r="B142" s="20"/>
      <c r="C142" s="20"/>
      <c r="D142" s="20"/>
      <c r="E142" s="152"/>
      <c r="F142" s="126"/>
      <c r="G142" s="126"/>
      <c r="H142" s="127"/>
      <c r="I142" s="124"/>
      <c r="J142" s="70"/>
      <c r="K142" s="70"/>
      <c r="L142" s="20"/>
      <c r="M142" s="127"/>
      <c r="N142" s="124"/>
      <c r="O142" s="20"/>
      <c r="P142" s="20"/>
      <c r="Q142" s="20"/>
      <c r="R142" s="20"/>
      <c r="S142" s="127"/>
    </row>
    <row r="143" spans="1:19" x14ac:dyDescent="0.25">
      <c r="A143" s="124"/>
      <c r="B143" s="20"/>
      <c r="C143" s="20"/>
      <c r="D143" s="20"/>
      <c r="E143" s="152"/>
      <c r="F143" s="126"/>
      <c r="G143" s="126"/>
      <c r="H143" s="127"/>
      <c r="I143" s="124"/>
      <c r="J143" s="70"/>
      <c r="K143" s="70"/>
      <c r="L143" s="20"/>
      <c r="M143" s="127"/>
      <c r="N143" s="124"/>
      <c r="O143" s="20"/>
      <c r="P143" s="20"/>
      <c r="Q143" s="20"/>
      <c r="R143" s="20"/>
      <c r="S143" s="127"/>
    </row>
    <row r="144" spans="1:19" x14ac:dyDescent="0.25">
      <c r="A144" s="124"/>
      <c r="B144" s="20"/>
      <c r="C144" s="20"/>
      <c r="D144" s="20"/>
      <c r="E144" s="152"/>
      <c r="F144" s="126"/>
      <c r="G144" s="126"/>
      <c r="H144" s="127"/>
      <c r="I144" s="124"/>
      <c r="J144" s="70"/>
      <c r="K144" s="70"/>
      <c r="L144" s="20"/>
      <c r="M144" s="127"/>
      <c r="N144" s="124"/>
      <c r="O144" s="20"/>
      <c r="P144" s="20"/>
      <c r="Q144" s="20"/>
      <c r="R144" s="20"/>
      <c r="S144" s="127"/>
    </row>
    <row r="145" spans="1:19" x14ac:dyDescent="0.25">
      <c r="A145" s="124"/>
      <c r="B145" s="20"/>
      <c r="C145" s="20"/>
      <c r="D145" s="20"/>
      <c r="E145" s="152"/>
      <c r="F145" s="126"/>
      <c r="G145" s="126"/>
      <c r="H145" s="127"/>
      <c r="I145" s="124"/>
      <c r="J145" s="70"/>
      <c r="K145" s="70"/>
      <c r="L145" s="20"/>
      <c r="M145" s="127"/>
      <c r="N145" s="124"/>
      <c r="O145" s="20"/>
      <c r="P145" s="20"/>
      <c r="Q145" s="20"/>
      <c r="R145" s="20"/>
      <c r="S145" s="127"/>
    </row>
    <row r="146" spans="1:19" x14ac:dyDescent="0.25">
      <c r="A146" s="124"/>
      <c r="B146" s="20"/>
      <c r="C146" s="20"/>
      <c r="D146" s="20"/>
      <c r="E146" s="152"/>
      <c r="F146" s="126"/>
      <c r="G146" s="126"/>
      <c r="H146" s="127"/>
      <c r="I146" s="124"/>
      <c r="J146" s="70"/>
      <c r="K146" s="70"/>
      <c r="L146" s="20"/>
      <c r="M146" s="127"/>
      <c r="N146" s="124"/>
      <c r="O146" s="20"/>
      <c r="P146" s="20"/>
      <c r="Q146" s="20"/>
      <c r="R146" s="20"/>
      <c r="S146" s="127"/>
    </row>
    <row r="147" spans="1:19" x14ac:dyDescent="0.25">
      <c r="A147" s="124"/>
      <c r="B147" s="20"/>
      <c r="C147" s="20"/>
      <c r="D147" s="20"/>
      <c r="E147" s="152"/>
      <c r="F147" s="126"/>
      <c r="G147" s="126"/>
      <c r="H147" s="127"/>
      <c r="I147" s="124"/>
      <c r="J147" s="70"/>
      <c r="K147" s="70"/>
      <c r="L147" s="20"/>
      <c r="M147" s="127"/>
      <c r="N147" s="124"/>
      <c r="O147" s="20"/>
      <c r="P147" s="20"/>
      <c r="Q147" s="20"/>
      <c r="R147" s="20"/>
      <c r="S147" s="127"/>
    </row>
    <row r="148" spans="1:19" x14ac:dyDescent="0.25">
      <c r="A148" s="124"/>
      <c r="B148" s="20"/>
      <c r="C148" s="20"/>
      <c r="D148" s="20"/>
      <c r="E148" s="152"/>
      <c r="F148" s="126"/>
      <c r="G148" s="126"/>
      <c r="H148" s="127"/>
      <c r="I148" s="124"/>
      <c r="J148" s="70"/>
      <c r="K148" s="70"/>
      <c r="L148" s="20"/>
      <c r="M148" s="127"/>
      <c r="N148" s="124"/>
      <c r="O148" s="20"/>
      <c r="P148" s="20"/>
      <c r="Q148" s="20"/>
      <c r="R148" s="20"/>
      <c r="S148" s="127"/>
    </row>
    <row r="149" spans="1:19" x14ac:dyDescent="0.25">
      <c r="A149" s="124"/>
      <c r="B149" s="20"/>
      <c r="C149" s="20"/>
      <c r="D149" s="20"/>
      <c r="E149" s="152"/>
      <c r="F149" s="126"/>
      <c r="G149" s="126"/>
      <c r="H149" s="127"/>
      <c r="I149" s="124"/>
      <c r="J149" s="70"/>
      <c r="K149" s="70"/>
      <c r="L149" s="20"/>
      <c r="M149" s="127"/>
      <c r="N149" s="124"/>
      <c r="O149" s="20"/>
      <c r="P149" s="20"/>
      <c r="Q149" s="20"/>
      <c r="R149" s="20"/>
      <c r="S149" s="127"/>
    </row>
    <row r="150" spans="1:19" x14ac:dyDescent="0.25">
      <c r="A150" s="124"/>
      <c r="B150" s="20"/>
      <c r="C150" s="20"/>
      <c r="D150" s="20"/>
      <c r="E150" s="152"/>
      <c r="F150" s="126"/>
      <c r="G150" s="126"/>
      <c r="H150" s="127"/>
      <c r="I150" s="124"/>
      <c r="J150" s="70"/>
      <c r="K150" s="70"/>
      <c r="L150" s="20"/>
      <c r="M150" s="127"/>
      <c r="N150" s="124"/>
      <c r="O150" s="20"/>
      <c r="P150" s="20"/>
      <c r="Q150" s="20"/>
      <c r="R150" s="20"/>
      <c r="S150" s="127"/>
    </row>
    <row r="151" spans="1:19" x14ac:dyDescent="0.25">
      <c r="A151" s="124"/>
      <c r="B151" s="20"/>
      <c r="C151" s="20"/>
      <c r="D151" s="20"/>
      <c r="E151" s="152"/>
      <c r="F151" s="126"/>
      <c r="G151" s="126"/>
      <c r="H151" s="127"/>
      <c r="I151" s="124"/>
      <c r="J151" s="70"/>
      <c r="K151" s="70"/>
      <c r="L151" s="20"/>
      <c r="M151" s="127"/>
      <c r="N151" s="124"/>
      <c r="O151" s="20"/>
      <c r="P151" s="20"/>
      <c r="Q151" s="20"/>
      <c r="R151" s="20"/>
      <c r="S151" s="127"/>
    </row>
    <row r="152" spans="1:19" x14ac:dyDescent="0.25">
      <c r="A152" s="124"/>
      <c r="B152" s="20"/>
      <c r="C152" s="20"/>
      <c r="D152" s="20"/>
      <c r="E152" s="152"/>
      <c r="F152" s="126"/>
      <c r="G152" s="126"/>
      <c r="H152" s="127"/>
      <c r="I152" s="124"/>
      <c r="J152" s="70"/>
      <c r="K152" s="70"/>
      <c r="L152" s="20"/>
      <c r="M152" s="127"/>
      <c r="N152" s="124"/>
      <c r="O152" s="20"/>
      <c r="P152" s="20"/>
      <c r="Q152" s="20"/>
      <c r="R152" s="20"/>
      <c r="S152" s="127"/>
    </row>
    <row r="153" spans="1:19" x14ac:dyDescent="0.25">
      <c r="A153" s="124"/>
      <c r="B153" s="20"/>
      <c r="C153" s="20"/>
      <c r="D153" s="20"/>
      <c r="E153" s="152"/>
      <c r="F153" s="126"/>
      <c r="G153" s="126"/>
      <c r="H153" s="127"/>
      <c r="I153" s="124"/>
      <c r="J153" s="70"/>
      <c r="K153" s="70"/>
      <c r="L153" s="20"/>
      <c r="M153" s="127"/>
      <c r="N153" s="124"/>
      <c r="O153" s="20"/>
      <c r="P153" s="20"/>
      <c r="Q153" s="20"/>
      <c r="R153" s="20"/>
      <c r="S153" s="127"/>
    </row>
    <row r="154" spans="1:19" x14ac:dyDescent="0.25">
      <c r="A154" s="124"/>
      <c r="B154" s="20"/>
      <c r="C154" s="20"/>
      <c r="D154" s="20"/>
      <c r="E154" s="152"/>
      <c r="F154" s="126"/>
      <c r="G154" s="126"/>
      <c r="H154" s="127"/>
      <c r="I154" s="124"/>
      <c r="J154" s="70"/>
      <c r="K154" s="70"/>
      <c r="L154" s="20"/>
      <c r="M154" s="127"/>
      <c r="N154" s="124"/>
      <c r="O154" s="20"/>
      <c r="P154" s="20"/>
      <c r="Q154" s="20"/>
      <c r="R154" s="20"/>
      <c r="S154" s="127"/>
    </row>
    <row r="155" spans="1:19" x14ac:dyDescent="0.25">
      <c r="A155" s="124"/>
      <c r="B155" s="20"/>
      <c r="C155" s="20"/>
      <c r="D155" s="20"/>
      <c r="E155" s="152"/>
      <c r="F155" s="126"/>
      <c r="G155" s="126"/>
      <c r="H155" s="127"/>
      <c r="I155" s="124"/>
      <c r="J155" s="70"/>
      <c r="K155" s="70"/>
      <c r="L155" s="20"/>
      <c r="M155" s="127"/>
      <c r="N155" s="124"/>
      <c r="O155" s="20"/>
      <c r="P155" s="20"/>
      <c r="Q155" s="20"/>
      <c r="R155" s="20"/>
      <c r="S155" s="127"/>
    </row>
    <row r="156" spans="1:19" x14ac:dyDescent="0.25">
      <c r="A156" s="124"/>
      <c r="B156" s="20"/>
      <c r="C156" s="20"/>
      <c r="D156" s="20"/>
      <c r="E156" s="152"/>
      <c r="F156" s="126"/>
      <c r="G156" s="126"/>
      <c r="H156" s="127"/>
      <c r="I156" s="124"/>
      <c r="J156" s="70"/>
      <c r="K156" s="70"/>
      <c r="L156" s="20"/>
      <c r="M156" s="127"/>
      <c r="N156" s="124"/>
      <c r="O156" s="20"/>
      <c r="P156" s="20"/>
      <c r="Q156" s="20"/>
      <c r="R156" s="20"/>
      <c r="S156" s="127"/>
    </row>
    <row r="157" spans="1:19" x14ac:dyDescent="0.25">
      <c r="A157" s="124"/>
      <c r="B157" s="20"/>
      <c r="C157" s="20"/>
      <c r="D157" s="20"/>
      <c r="E157" s="152"/>
      <c r="F157" s="126"/>
      <c r="G157" s="126"/>
      <c r="H157" s="127"/>
      <c r="I157" s="124"/>
      <c r="J157" s="70"/>
      <c r="K157" s="70"/>
      <c r="L157" s="20"/>
      <c r="M157" s="127"/>
      <c r="N157" s="124"/>
      <c r="O157" s="20"/>
      <c r="P157" s="20"/>
      <c r="Q157" s="20"/>
      <c r="R157" s="20"/>
      <c r="S157" s="127"/>
    </row>
    <row r="158" spans="1:19" x14ac:dyDescent="0.25">
      <c r="A158" s="124"/>
      <c r="B158" s="20"/>
      <c r="C158" s="20"/>
      <c r="D158" s="20"/>
      <c r="E158" s="152"/>
      <c r="F158" s="126"/>
      <c r="G158" s="126"/>
      <c r="H158" s="127"/>
      <c r="I158" s="124"/>
      <c r="J158" s="70"/>
      <c r="K158" s="70"/>
      <c r="L158" s="20"/>
      <c r="M158" s="127"/>
      <c r="N158" s="124"/>
      <c r="O158" s="20"/>
      <c r="P158" s="20"/>
      <c r="Q158" s="20"/>
      <c r="R158" s="20"/>
      <c r="S158" s="127"/>
    </row>
    <row r="159" spans="1:19" x14ac:dyDescent="0.25">
      <c r="A159" s="124"/>
      <c r="B159" s="20"/>
      <c r="C159" s="20"/>
      <c r="D159" s="20"/>
      <c r="E159" s="152"/>
      <c r="F159" s="126"/>
      <c r="G159" s="126"/>
      <c r="H159" s="127"/>
      <c r="I159" s="124"/>
      <c r="J159" s="70"/>
      <c r="K159" s="70"/>
      <c r="L159" s="20"/>
      <c r="M159" s="127"/>
      <c r="N159" s="124"/>
      <c r="O159" s="20"/>
      <c r="P159" s="20"/>
      <c r="Q159" s="20"/>
      <c r="R159" s="20"/>
      <c r="S159" s="127"/>
    </row>
    <row r="160" spans="1:19" x14ac:dyDescent="0.25">
      <c r="A160" s="124"/>
      <c r="B160" s="20"/>
      <c r="C160" s="20"/>
      <c r="D160" s="20"/>
      <c r="E160" s="152"/>
      <c r="F160" s="126"/>
      <c r="G160" s="126"/>
      <c r="H160" s="127"/>
      <c r="I160" s="124"/>
      <c r="J160" s="70"/>
      <c r="K160" s="70"/>
      <c r="L160" s="20"/>
      <c r="M160" s="127"/>
      <c r="N160" s="124"/>
      <c r="O160" s="20"/>
      <c r="P160" s="20"/>
      <c r="Q160" s="20"/>
      <c r="R160" s="20"/>
      <c r="S160" s="127"/>
    </row>
    <row r="161" spans="1:19" x14ac:dyDescent="0.25">
      <c r="A161" s="124"/>
      <c r="B161" s="20"/>
      <c r="C161" s="20"/>
      <c r="D161" s="20"/>
      <c r="E161" s="152"/>
      <c r="F161" s="126"/>
      <c r="G161" s="126"/>
      <c r="H161" s="127"/>
      <c r="I161" s="124"/>
      <c r="J161" s="70"/>
      <c r="K161" s="70"/>
      <c r="L161" s="20"/>
      <c r="M161" s="127"/>
      <c r="N161" s="124"/>
      <c r="O161" s="20"/>
      <c r="P161" s="20"/>
      <c r="Q161" s="20"/>
      <c r="R161" s="20"/>
      <c r="S161" s="127"/>
    </row>
    <row r="162" spans="1:19" x14ac:dyDescent="0.25">
      <c r="A162" s="124"/>
      <c r="B162" s="20"/>
      <c r="C162" s="20"/>
      <c r="D162" s="20"/>
      <c r="E162" s="152"/>
      <c r="F162" s="126"/>
      <c r="G162" s="126"/>
      <c r="H162" s="127"/>
      <c r="I162" s="124"/>
      <c r="J162" s="70"/>
      <c r="K162" s="70"/>
      <c r="L162" s="20"/>
      <c r="M162" s="127"/>
      <c r="N162" s="124"/>
      <c r="O162" s="20"/>
      <c r="P162" s="20"/>
      <c r="Q162" s="20"/>
      <c r="R162" s="20"/>
      <c r="S162" s="127"/>
    </row>
    <row r="163" spans="1:19" x14ac:dyDescent="0.25">
      <c r="A163" s="124"/>
      <c r="B163" s="20"/>
      <c r="C163" s="20"/>
      <c r="D163" s="20"/>
      <c r="E163" s="152"/>
      <c r="F163" s="126"/>
      <c r="G163" s="126"/>
      <c r="H163" s="127"/>
      <c r="I163" s="124"/>
      <c r="J163" s="70"/>
      <c r="K163" s="70"/>
      <c r="L163" s="20"/>
      <c r="M163" s="127"/>
      <c r="N163" s="124"/>
      <c r="O163" s="20"/>
      <c r="P163" s="20"/>
      <c r="Q163" s="20"/>
      <c r="R163" s="20"/>
      <c r="S163" s="127"/>
    </row>
    <row r="164" spans="1:19" x14ac:dyDescent="0.25">
      <c r="A164" s="124"/>
      <c r="B164" s="20"/>
      <c r="C164" s="20"/>
      <c r="D164" s="20"/>
      <c r="E164" s="152"/>
      <c r="F164" s="126"/>
      <c r="G164" s="126"/>
      <c r="H164" s="127"/>
      <c r="I164" s="124"/>
      <c r="J164" s="70"/>
      <c r="K164" s="70"/>
      <c r="L164" s="20"/>
      <c r="M164" s="127"/>
      <c r="N164" s="124"/>
      <c r="O164" s="20"/>
      <c r="P164" s="20"/>
      <c r="Q164" s="20"/>
      <c r="R164" s="20"/>
      <c r="S164" s="127"/>
    </row>
    <row r="165" spans="1:19" x14ac:dyDescent="0.25">
      <c r="A165" s="124"/>
      <c r="B165" s="20"/>
      <c r="C165" s="20"/>
      <c r="D165" s="20"/>
      <c r="E165" s="152"/>
      <c r="F165" s="126"/>
      <c r="G165" s="126"/>
      <c r="H165" s="127"/>
      <c r="I165" s="124"/>
      <c r="J165" s="70"/>
      <c r="K165" s="70"/>
      <c r="L165" s="20"/>
      <c r="M165" s="127"/>
      <c r="N165" s="124"/>
      <c r="O165" s="20"/>
      <c r="P165" s="20"/>
      <c r="Q165" s="20"/>
      <c r="R165" s="20"/>
      <c r="S165" s="127"/>
    </row>
    <row r="166" spans="1:19" x14ac:dyDescent="0.25">
      <c r="A166" s="124"/>
      <c r="B166" s="20"/>
      <c r="C166" s="20"/>
      <c r="D166" s="20"/>
      <c r="E166" s="152"/>
      <c r="F166" s="126"/>
      <c r="G166" s="126"/>
      <c r="H166" s="127"/>
      <c r="I166" s="124"/>
      <c r="J166" s="70"/>
      <c r="K166" s="70"/>
      <c r="L166" s="20"/>
      <c r="M166" s="127"/>
      <c r="N166" s="124"/>
      <c r="O166" s="20"/>
      <c r="P166" s="20"/>
      <c r="Q166" s="20"/>
      <c r="R166" s="20"/>
      <c r="S166" s="127"/>
    </row>
    <row r="167" spans="1:19" x14ac:dyDescent="0.25">
      <c r="A167" s="124"/>
      <c r="B167" s="20"/>
      <c r="C167" s="20"/>
      <c r="D167" s="20"/>
      <c r="E167" s="152"/>
      <c r="F167" s="126"/>
      <c r="G167" s="126"/>
      <c r="H167" s="127"/>
      <c r="I167" s="124"/>
      <c r="J167" s="70"/>
      <c r="K167" s="70"/>
      <c r="L167" s="20"/>
      <c r="M167" s="127"/>
      <c r="N167" s="124"/>
      <c r="O167" s="20"/>
      <c r="P167" s="20"/>
      <c r="Q167" s="20"/>
      <c r="R167" s="20"/>
      <c r="S167" s="127"/>
    </row>
    <row r="168" spans="1:19" x14ac:dyDescent="0.25">
      <c r="A168" s="124"/>
      <c r="B168" s="20"/>
      <c r="C168" s="20"/>
      <c r="D168" s="20"/>
      <c r="E168" s="152"/>
      <c r="F168" s="126"/>
      <c r="G168" s="126"/>
      <c r="H168" s="127"/>
      <c r="I168" s="124"/>
      <c r="J168" s="70"/>
      <c r="K168" s="70"/>
      <c r="L168" s="20"/>
      <c r="M168" s="127"/>
      <c r="N168" s="124"/>
      <c r="O168" s="20"/>
      <c r="P168" s="20"/>
      <c r="Q168" s="20"/>
      <c r="R168" s="20"/>
      <c r="S168" s="127"/>
    </row>
    <row r="169" spans="1:19" x14ac:dyDescent="0.25">
      <c r="A169" s="124"/>
      <c r="B169" s="20"/>
      <c r="C169" s="20"/>
      <c r="D169" s="20"/>
      <c r="E169" s="152"/>
      <c r="F169" s="126"/>
      <c r="G169" s="126"/>
      <c r="H169" s="127"/>
      <c r="I169" s="124"/>
      <c r="J169" s="70"/>
      <c r="K169" s="70"/>
      <c r="L169" s="20"/>
      <c r="M169" s="127"/>
      <c r="N169" s="124"/>
      <c r="O169" s="20"/>
      <c r="P169" s="20"/>
      <c r="Q169" s="20"/>
      <c r="R169" s="20"/>
      <c r="S169" s="127"/>
    </row>
    <row r="170" spans="1:19" x14ac:dyDescent="0.25">
      <c r="A170" s="124"/>
      <c r="B170" s="20"/>
      <c r="C170" s="20"/>
      <c r="D170" s="20"/>
      <c r="E170" s="152"/>
      <c r="F170" s="126"/>
      <c r="G170" s="126"/>
      <c r="H170" s="127"/>
      <c r="I170" s="124"/>
      <c r="J170" s="70"/>
      <c r="K170" s="70"/>
      <c r="L170" s="20"/>
      <c r="M170" s="127"/>
      <c r="N170" s="124"/>
      <c r="O170" s="20"/>
      <c r="P170" s="20"/>
      <c r="Q170" s="20"/>
      <c r="R170" s="20"/>
      <c r="S170" s="127"/>
    </row>
    <row r="171" spans="1:19" x14ac:dyDescent="0.25">
      <c r="A171" s="124"/>
      <c r="B171" s="20"/>
      <c r="C171" s="20"/>
      <c r="D171" s="20"/>
      <c r="E171" s="152"/>
      <c r="F171" s="126"/>
      <c r="G171" s="126"/>
      <c r="H171" s="127"/>
      <c r="I171" s="124"/>
      <c r="J171" s="70"/>
      <c r="K171" s="70"/>
      <c r="L171" s="20"/>
      <c r="M171" s="127"/>
      <c r="N171" s="124"/>
      <c r="O171" s="20"/>
      <c r="P171" s="20"/>
      <c r="Q171" s="20"/>
      <c r="R171" s="20"/>
      <c r="S171" s="127"/>
    </row>
    <row r="172" spans="1:19" x14ac:dyDescent="0.25">
      <c r="A172" s="124"/>
      <c r="B172" s="20"/>
      <c r="C172" s="20"/>
      <c r="D172" s="20"/>
      <c r="E172" s="152"/>
      <c r="F172" s="126"/>
      <c r="G172" s="126"/>
      <c r="H172" s="127"/>
      <c r="I172" s="124"/>
      <c r="J172" s="70"/>
      <c r="K172" s="70"/>
      <c r="L172" s="20"/>
      <c r="M172" s="127"/>
      <c r="N172" s="124"/>
      <c r="O172" s="20"/>
      <c r="P172" s="20"/>
      <c r="Q172" s="20"/>
      <c r="R172" s="20"/>
      <c r="S172" s="127"/>
    </row>
    <row r="173" spans="1:19" x14ac:dyDescent="0.25">
      <c r="A173" s="124"/>
      <c r="B173" s="20"/>
      <c r="C173" s="20"/>
      <c r="D173" s="20"/>
      <c r="E173" s="152"/>
      <c r="F173" s="126"/>
      <c r="G173" s="126"/>
      <c r="H173" s="127"/>
      <c r="I173" s="124"/>
      <c r="J173" s="70"/>
      <c r="K173" s="70"/>
      <c r="L173" s="20"/>
      <c r="M173" s="127"/>
      <c r="N173" s="124"/>
      <c r="O173" s="20"/>
      <c r="P173" s="20"/>
      <c r="Q173" s="20"/>
      <c r="R173" s="20"/>
      <c r="S173" s="127"/>
    </row>
    <row r="174" spans="1:19" x14ac:dyDescent="0.25">
      <c r="A174" s="124"/>
      <c r="B174" s="20"/>
      <c r="C174" s="20"/>
      <c r="D174" s="20"/>
      <c r="E174" s="152"/>
      <c r="F174" s="126"/>
      <c r="G174" s="126"/>
      <c r="H174" s="127"/>
      <c r="I174" s="124"/>
      <c r="J174" s="70"/>
      <c r="K174" s="70"/>
      <c r="L174" s="20"/>
      <c r="M174" s="127"/>
      <c r="N174" s="124"/>
      <c r="O174" s="20"/>
      <c r="P174" s="20"/>
      <c r="Q174" s="20"/>
      <c r="R174" s="20"/>
      <c r="S174" s="127"/>
    </row>
    <row r="175" spans="1:19" x14ac:dyDescent="0.25">
      <c r="A175" s="124"/>
      <c r="B175" s="20"/>
      <c r="C175" s="20"/>
      <c r="D175" s="20"/>
      <c r="E175" s="152"/>
      <c r="F175" s="126"/>
      <c r="G175" s="126"/>
      <c r="H175" s="127"/>
      <c r="I175" s="124"/>
      <c r="J175" s="70"/>
      <c r="K175" s="70"/>
      <c r="L175" s="20"/>
      <c r="M175" s="127"/>
      <c r="N175" s="124"/>
      <c r="O175" s="20"/>
      <c r="P175" s="20"/>
      <c r="Q175" s="20"/>
      <c r="R175" s="20"/>
      <c r="S175" s="127"/>
    </row>
    <row r="176" spans="1:19" x14ac:dyDescent="0.25">
      <c r="A176" s="124"/>
      <c r="B176" s="20"/>
      <c r="C176" s="20"/>
      <c r="D176" s="20"/>
      <c r="E176" s="152"/>
      <c r="F176" s="126"/>
      <c r="G176" s="126"/>
      <c r="H176" s="127"/>
      <c r="I176" s="124"/>
      <c r="J176" s="70"/>
      <c r="K176" s="70"/>
      <c r="L176" s="20"/>
      <c r="M176" s="127"/>
      <c r="N176" s="124"/>
      <c r="O176" s="20"/>
      <c r="P176" s="20"/>
      <c r="Q176" s="20"/>
      <c r="R176" s="20"/>
      <c r="S176" s="127"/>
    </row>
    <row r="177" spans="1:19" x14ac:dyDescent="0.25">
      <c r="A177" s="124"/>
      <c r="B177" s="20"/>
      <c r="C177" s="20"/>
      <c r="D177" s="20"/>
      <c r="E177" s="152"/>
      <c r="F177" s="126"/>
      <c r="G177" s="126"/>
      <c r="H177" s="127"/>
      <c r="I177" s="124"/>
      <c r="J177" s="70"/>
      <c r="K177" s="70"/>
      <c r="L177" s="20"/>
      <c r="M177" s="127"/>
      <c r="N177" s="124"/>
      <c r="O177" s="20"/>
      <c r="P177" s="20"/>
      <c r="Q177" s="20"/>
      <c r="R177" s="20"/>
      <c r="S177" s="127"/>
    </row>
    <row r="178" spans="1:19" x14ac:dyDescent="0.25">
      <c r="A178" s="124"/>
      <c r="B178" s="20"/>
      <c r="C178" s="20"/>
      <c r="D178" s="20"/>
      <c r="E178" s="152"/>
      <c r="F178" s="126"/>
      <c r="G178" s="126"/>
      <c r="H178" s="127"/>
      <c r="I178" s="124"/>
      <c r="J178" s="70"/>
      <c r="K178" s="70"/>
      <c r="L178" s="20"/>
      <c r="M178" s="127"/>
      <c r="N178" s="124"/>
      <c r="O178" s="20"/>
      <c r="P178" s="20"/>
      <c r="Q178" s="20"/>
      <c r="R178" s="20"/>
      <c r="S178" s="127"/>
    </row>
    <row r="179" spans="1:19" x14ac:dyDescent="0.25">
      <c r="A179" s="124"/>
      <c r="B179" s="20"/>
      <c r="C179" s="20"/>
      <c r="D179" s="20"/>
      <c r="E179" s="152"/>
      <c r="F179" s="126"/>
      <c r="G179" s="126"/>
      <c r="H179" s="127"/>
      <c r="I179" s="124"/>
      <c r="J179" s="70"/>
      <c r="K179" s="70"/>
      <c r="L179" s="20"/>
      <c r="M179" s="127"/>
      <c r="N179" s="124"/>
      <c r="O179" s="20"/>
      <c r="P179" s="20"/>
      <c r="Q179" s="20"/>
      <c r="R179" s="20"/>
      <c r="S179" s="127"/>
    </row>
    <row r="180" spans="1:19" x14ac:dyDescent="0.25">
      <c r="A180" s="124"/>
      <c r="B180" s="20"/>
      <c r="C180" s="20"/>
      <c r="D180" s="20"/>
      <c r="E180" s="152"/>
      <c r="F180" s="126"/>
      <c r="G180" s="126"/>
      <c r="H180" s="127"/>
      <c r="I180" s="124"/>
      <c r="J180" s="70"/>
      <c r="K180" s="70"/>
      <c r="L180" s="20"/>
      <c r="M180" s="127"/>
      <c r="N180" s="124"/>
      <c r="O180" s="20"/>
      <c r="P180" s="20"/>
      <c r="Q180" s="20"/>
      <c r="R180" s="20"/>
      <c r="S180" s="127"/>
    </row>
    <row r="181" spans="1:19" x14ac:dyDescent="0.25">
      <c r="A181" s="124"/>
      <c r="B181" s="20"/>
      <c r="C181" s="20"/>
      <c r="D181" s="20"/>
      <c r="E181" s="152"/>
      <c r="F181" s="126"/>
      <c r="G181" s="126"/>
      <c r="H181" s="127"/>
      <c r="I181" s="124"/>
      <c r="J181" s="70"/>
      <c r="K181" s="70"/>
      <c r="L181" s="20"/>
      <c r="M181" s="127"/>
      <c r="N181" s="124"/>
      <c r="O181" s="20"/>
      <c r="P181" s="20"/>
      <c r="Q181" s="20"/>
      <c r="R181" s="20"/>
      <c r="S181" s="127"/>
    </row>
    <row r="182" spans="1:19" x14ac:dyDescent="0.25">
      <c r="A182" s="124"/>
      <c r="B182" s="20"/>
      <c r="C182" s="20"/>
      <c r="D182" s="20"/>
      <c r="E182" s="152"/>
      <c r="F182" s="126"/>
      <c r="G182" s="126"/>
      <c r="H182" s="127"/>
      <c r="I182" s="124"/>
      <c r="J182" s="70"/>
      <c r="K182" s="70"/>
      <c r="L182" s="20"/>
      <c r="M182" s="127"/>
      <c r="N182" s="124"/>
      <c r="O182" s="20"/>
      <c r="P182" s="20"/>
      <c r="Q182" s="20"/>
      <c r="R182" s="20"/>
      <c r="S182" s="127"/>
    </row>
    <row r="183" spans="1:19" x14ac:dyDescent="0.25">
      <c r="A183" s="124"/>
      <c r="B183" s="20"/>
      <c r="C183" s="20"/>
      <c r="D183" s="20"/>
      <c r="E183" s="152"/>
      <c r="F183" s="126"/>
      <c r="G183" s="126"/>
      <c r="H183" s="127"/>
      <c r="I183" s="124"/>
      <c r="J183" s="70"/>
      <c r="K183" s="70"/>
      <c r="L183" s="20"/>
      <c r="M183" s="127"/>
      <c r="N183" s="124"/>
      <c r="O183" s="20"/>
      <c r="P183" s="20"/>
      <c r="Q183" s="20"/>
      <c r="R183" s="20"/>
      <c r="S183" s="127"/>
    </row>
    <row r="184" spans="1:19" x14ac:dyDescent="0.25">
      <c r="A184" s="124"/>
      <c r="B184" s="20"/>
      <c r="C184" s="20"/>
      <c r="D184" s="20"/>
      <c r="E184" s="152"/>
      <c r="F184" s="126"/>
      <c r="G184" s="126"/>
      <c r="H184" s="127"/>
      <c r="I184" s="124"/>
      <c r="J184" s="70"/>
      <c r="K184" s="70"/>
      <c r="L184" s="20"/>
      <c r="M184" s="127"/>
      <c r="N184" s="124"/>
      <c r="O184" s="20"/>
      <c r="P184" s="20"/>
      <c r="Q184" s="20"/>
      <c r="R184" s="20"/>
      <c r="S184" s="127"/>
    </row>
    <row r="185" spans="1:19" x14ac:dyDescent="0.25">
      <c r="A185" s="124"/>
      <c r="B185" s="20"/>
      <c r="C185" s="20"/>
      <c r="D185" s="20"/>
      <c r="E185" s="152"/>
      <c r="F185" s="126"/>
      <c r="G185" s="126"/>
      <c r="H185" s="127"/>
      <c r="I185" s="124"/>
      <c r="J185" s="70"/>
      <c r="K185" s="70"/>
      <c r="L185" s="20"/>
      <c r="M185" s="127"/>
      <c r="N185" s="124"/>
      <c r="O185" s="20"/>
      <c r="P185" s="20"/>
      <c r="Q185" s="20"/>
      <c r="R185" s="20"/>
      <c r="S185" s="127"/>
    </row>
    <row r="186" spans="1:19" x14ac:dyDescent="0.25">
      <c r="A186" s="124"/>
      <c r="B186" s="20"/>
      <c r="C186" s="20"/>
      <c r="D186" s="20"/>
      <c r="E186" s="152"/>
      <c r="F186" s="126"/>
      <c r="G186" s="126"/>
      <c r="H186" s="127"/>
      <c r="I186" s="124"/>
      <c r="J186" s="70"/>
      <c r="K186" s="70"/>
      <c r="L186" s="20"/>
      <c r="M186" s="127"/>
      <c r="N186" s="124"/>
      <c r="O186" s="20"/>
      <c r="P186" s="20"/>
      <c r="Q186" s="20"/>
      <c r="R186" s="20"/>
      <c r="S186" s="127"/>
    </row>
    <row r="187" spans="1:19" x14ac:dyDescent="0.25">
      <c r="A187" s="124"/>
      <c r="B187" s="20"/>
      <c r="C187" s="20"/>
      <c r="D187" s="20"/>
      <c r="E187" s="152"/>
      <c r="F187" s="126"/>
      <c r="G187" s="126"/>
      <c r="H187" s="127"/>
      <c r="I187" s="124"/>
      <c r="J187" s="70"/>
      <c r="K187" s="70"/>
      <c r="L187" s="20"/>
      <c r="M187" s="127"/>
      <c r="N187" s="124"/>
      <c r="O187" s="20"/>
      <c r="P187" s="20"/>
      <c r="Q187" s="20"/>
      <c r="R187" s="20"/>
      <c r="S187" s="127"/>
    </row>
    <row r="188" spans="1:19" x14ac:dyDescent="0.25">
      <c r="A188" s="124"/>
      <c r="B188" s="20"/>
      <c r="C188" s="20"/>
      <c r="D188" s="20"/>
      <c r="E188" s="152"/>
      <c r="F188" s="126"/>
      <c r="G188" s="126"/>
      <c r="H188" s="127"/>
      <c r="I188" s="124"/>
      <c r="J188" s="70"/>
      <c r="K188" s="70"/>
      <c r="L188" s="20"/>
      <c r="M188" s="127"/>
      <c r="N188" s="124"/>
      <c r="O188" s="20"/>
      <c r="P188" s="20"/>
      <c r="Q188" s="20"/>
      <c r="R188" s="20"/>
      <c r="S188" s="127"/>
    </row>
    <row r="189" spans="1:19" x14ac:dyDescent="0.25">
      <c r="A189" s="124"/>
      <c r="B189" s="20"/>
      <c r="C189" s="20"/>
      <c r="D189" s="20"/>
      <c r="E189" s="152"/>
      <c r="F189" s="126"/>
      <c r="G189" s="126"/>
      <c r="H189" s="127"/>
      <c r="I189" s="124"/>
      <c r="J189" s="70"/>
      <c r="K189" s="70"/>
      <c r="L189" s="20"/>
      <c r="M189" s="127"/>
      <c r="N189" s="124"/>
      <c r="O189" s="20"/>
      <c r="P189" s="20"/>
      <c r="Q189" s="20"/>
      <c r="R189" s="20"/>
      <c r="S189" s="127"/>
    </row>
    <row r="190" spans="1:19" x14ac:dyDescent="0.25">
      <c r="A190" s="124"/>
      <c r="B190" s="20"/>
      <c r="C190" s="20"/>
      <c r="D190" s="20"/>
      <c r="E190" s="152"/>
      <c r="F190" s="126"/>
      <c r="G190" s="126"/>
      <c r="H190" s="127"/>
      <c r="I190" s="124"/>
      <c r="J190" s="70"/>
      <c r="K190" s="70"/>
      <c r="L190" s="20"/>
      <c r="M190" s="127"/>
      <c r="N190" s="124"/>
      <c r="O190" s="20"/>
      <c r="P190" s="20"/>
      <c r="Q190" s="20"/>
      <c r="R190" s="20"/>
      <c r="S190" s="127"/>
    </row>
    <row r="191" spans="1:19" x14ac:dyDescent="0.25">
      <c r="A191" s="124"/>
      <c r="B191" s="20"/>
      <c r="C191" s="20"/>
      <c r="D191" s="20"/>
      <c r="E191" s="152"/>
      <c r="F191" s="126"/>
      <c r="G191" s="126"/>
      <c r="H191" s="127"/>
      <c r="I191" s="124"/>
      <c r="J191" s="70"/>
      <c r="K191" s="70"/>
      <c r="L191" s="20"/>
      <c r="M191" s="127"/>
      <c r="N191" s="124"/>
      <c r="O191" s="20"/>
      <c r="P191" s="20"/>
      <c r="Q191" s="20"/>
      <c r="R191" s="20"/>
      <c r="S191" s="127"/>
    </row>
    <row r="192" spans="1:19" x14ac:dyDescent="0.25">
      <c r="A192" s="124"/>
      <c r="B192" s="20"/>
      <c r="C192" s="20"/>
      <c r="D192" s="20"/>
      <c r="E192" s="152"/>
      <c r="F192" s="126"/>
      <c r="G192" s="126"/>
      <c r="H192" s="127"/>
      <c r="I192" s="124"/>
      <c r="J192" s="70"/>
      <c r="K192" s="70"/>
      <c r="L192" s="20"/>
      <c r="M192" s="127"/>
      <c r="N192" s="124"/>
      <c r="O192" s="20"/>
      <c r="P192" s="20"/>
      <c r="Q192" s="20"/>
      <c r="R192" s="20"/>
      <c r="S192" s="127"/>
    </row>
    <row r="193" spans="1:19" x14ac:dyDescent="0.25">
      <c r="A193" s="124"/>
      <c r="B193" s="20"/>
      <c r="C193" s="20"/>
      <c r="D193" s="20"/>
      <c r="E193" s="152"/>
      <c r="F193" s="126"/>
      <c r="G193" s="126"/>
      <c r="H193" s="127"/>
      <c r="I193" s="124"/>
      <c r="J193" s="70"/>
      <c r="K193" s="70"/>
      <c r="L193" s="20"/>
      <c r="M193" s="127"/>
      <c r="N193" s="124"/>
      <c r="O193" s="20"/>
      <c r="P193" s="20"/>
      <c r="Q193" s="20"/>
      <c r="R193" s="20"/>
      <c r="S193" s="127"/>
    </row>
    <row r="194" spans="1:19" x14ac:dyDescent="0.25">
      <c r="A194" s="124"/>
      <c r="B194" s="20"/>
      <c r="C194" s="20"/>
      <c r="D194" s="20"/>
      <c r="E194" s="152"/>
      <c r="F194" s="126"/>
      <c r="G194" s="126"/>
      <c r="H194" s="127"/>
      <c r="I194" s="124"/>
      <c r="J194" s="70"/>
      <c r="K194" s="70"/>
      <c r="L194" s="20"/>
      <c r="M194" s="127"/>
      <c r="N194" s="124"/>
      <c r="O194" s="20"/>
      <c r="P194" s="20"/>
      <c r="Q194" s="20"/>
      <c r="R194" s="20"/>
      <c r="S194" s="127"/>
    </row>
    <row r="195" spans="1:19" x14ac:dyDescent="0.25">
      <c r="A195" s="124"/>
      <c r="B195" s="20"/>
      <c r="C195" s="20"/>
      <c r="D195" s="20"/>
      <c r="E195" s="152"/>
      <c r="F195" s="126"/>
      <c r="G195" s="126"/>
      <c r="H195" s="127"/>
      <c r="I195" s="124"/>
      <c r="J195" s="70"/>
      <c r="K195" s="70"/>
      <c r="L195" s="20"/>
      <c r="M195" s="127"/>
      <c r="N195" s="124"/>
      <c r="O195" s="20"/>
      <c r="P195" s="20"/>
      <c r="Q195" s="20"/>
      <c r="R195" s="20"/>
      <c r="S195" s="127"/>
    </row>
    <row r="196" spans="1:19" x14ac:dyDescent="0.25">
      <c r="A196" s="124"/>
      <c r="B196" s="20"/>
      <c r="C196" s="20"/>
      <c r="D196" s="20"/>
      <c r="E196" s="152"/>
      <c r="F196" s="126"/>
      <c r="G196" s="126"/>
      <c r="H196" s="127"/>
      <c r="I196" s="124"/>
      <c r="J196" s="70"/>
      <c r="K196" s="70"/>
      <c r="L196" s="20"/>
      <c r="M196" s="127"/>
      <c r="N196" s="124"/>
      <c r="O196" s="20"/>
      <c r="P196" s="20"/>
      <c r="Q196" s="20"/>
      <c r="R196" s="20"/>
      <c r="S196" s="127"/>
    </row>
    <row r="197" spans="1:19" x14ac:dyDescent="0.25">
      <c r="A197" s="124"/>
      <c r="B197" s="20"/>
      <c r="C197" s="20"/>
      <c r="D197" s="20"/>
      <c r="E197" s="152"/>
      <c r="F197" s="126"/>
      <c r="G197" s="126"/>
      <c r="H197" s="127"/>
      <c r="I197" s="124"/>
      <c r="J197" s="70"/>
      <c r="K197" s="70"/>
      <c r="L197" s="20"/>
      <c r="M197" s="127"/>
      <c r="N197" s="124"/>
      <c r="O197" s="20"/>
      <c r="P197" s="20"/>
      <c r="Q197" s="20"/>
      <c r="R197" s="20"/>
      <c r="S197" s="127"/>
    </row>
    <row r="198" spans="1:19" x14ac:dyDescent="0.25">
      <c r="A198" s="124"/>
      <c r="B198" s="20"/>
      <c r="C198" s="20"/>
      <c r="D198" s="20"/>
      <c r="E198" s="152"/>
      <c r="F198" s="126"/>
      <c r="G198" s="126"/>
      <c r="H198" s="127"/>
      <c r="I198" s="124"/>
      <c r="J198" s="70"/>
      <c r="K198" s="70"/>
      <c r="L198" s="20"/>
      <c r="M198" s="127"/>
      <c r="N198" s="124"/>
      <c r="O198" s="20"/>
      <c r="P198" s="20"/>
      <c r="Q198" s="20"/>
      <c r="R198" s="20"/>
      <c r="S198" s="127"/>
    </row>
    <row r="199" spans="1:19" x14ac:dyDescent="0.25">
      <c r="A199" s="124"/>
      <c r="B199" s="20"/>
      <c r="C199" s="20"/>
      <c r="D199" s="20"/>
      <c r="E199" s="152"/>
      <c r="F199" s="126"/>
      <c r="G199" s="126"/>
      <c r="H199" s="127"/>
      <c r="I199" s="124"/>
      <c r="J199" s="70"/>
      <c r="K199" s="70"/>
      <c r="L199" s="20"/>
      <c r="M199" s="127"/>
      <c r="N199" s="124"/>
      <c r="O199" s="20"/>
      <c r="P199" s="20"/>
      <c r="Q199" s="20"/>
      <c r="R199" s="20"/>
      <c r="S199" s="127"/>
    </row>
    <row r="200" spans="1:19" x14ac:dyDescent="0.25">
      <c r="A200" s="124"/>
      <c r="B200" s="20"/>
      <c r="C200" s="20"/>
      <c r="D200" s="20"/>
      <c r="E200" s="152"/>
      <c r="F200" s="126"/>
      <c r="G200" s="126"/>
      <c r="H200" s="127"/>
      <c r="I200" s="124"/>
      <c r="J200" s="70"/>
      <c r="K200" s="70"/>
      <c r="L200" s="20"/>
      <c r="M200" s="127"/>
      <c r="N200" s="124"/>
      <c r="O200" s="20"/>
      <c r="P200" s="20"/>
      <c r="Q200" s="20"/>
      <c r="R200" s="20"/>
      <c r="S200" s="127"/>
    </row>
    <row r="201" spans="1:19" x14ac:dyDescent="0.25">
      <c r="A201" s="124"/>
      <c r="B201" s="20"/>
      <c r="C201" s="20"/>
      <c r="D201" s="20"/>
      <c r="E201" s="152"/>
      <c r="F201" s="126"/>
      <c r="G201" s="126"/>
      <c r="H201" s="127"/>
      <c r="I201" s="124"/>
      <c r="J201" s="70"/>
      <c r="K201" s="70"/>
      <c r="L201" s="20"/>
      <c r="M201" s="127"/>
      <c r="N201" s="124"/>
      <c r="O201" s="20"/>
      <c r="P201" s="20"/>
      <c r="Q201" s="20"/>
      <c r="R201" s="20"/>
      <c r="S201" s="127"/>
    </row>
    <row r="202" spans="1:19" x14ac:dyDescent="0.25">
      <c r="A202" s="124"/>
      <c r="B202" s="20"/>
      <c r="C202" s="20"/>
      <c r="D202" s="20"/>
      <c r="E202" s="152"/>
      <c r="F202" s="126"/>
      <c r="G202" s="126"/>
      <c r="H202" s="127"/>
      <c r="I202" s="124"/>
      <c r="J202" s="70"/>
      <c r="K202" s="70"/>
      <c r="L202" s="20"/>
      <c r="M202" s="127"/>
      <c r="N202" s="124"/>
      <c r="O202" s="20"/>
      <c r="P202" s="20"/>
      <c r="Q202" s="20"/>
      <c r="R202" s="20"/>
      <c r="S202" s="127"/>
    </row>
    <row r="203" spans="1:19" x14ac:dyDescent="0.25">
      <c r="A203" s="124"/>
      <c r="B203" s="20"/>
      <c r="C203" s="20"/>
      <c r="D203" s="20"/>
      <c r="E203" s="152"/>
      <c r="F203" s="126"/>
      <c r="G203" s="126"/>
      <c r="H203" s="127"/>
      <c r="I203" s="124"/>
      <c r="J203" s="70"/>
      <c r="K203" s="70"/>
      <c r="L203" s="20"/>
      <c r="M203" s="127"/>
      <c r="N203" s="124"/>
      <c r="O203" s="20"/>
      <c r="P203" s="20"/>
      <c r="Q203" s="20"/>
      <c r="R203" s="20"/>
      <c r="S203" s="127"/>
    </row>
    <row r="204" spans="1:19" x14ac:dyDescent="0.25">
      <c r="A204" s="124"/>
      <c r="B204" s="20"/>
      <c r="C204" s="20"/>
      <c r="D204" s="20"/>
      <c r="E204" s="152"/>
      <c r="F204" s="126"/>
      <c r="G204" s="126"/>
      <c r="H204" s="127"/>
      <c r="I204" s="124"/>
      <c r="J204" s="70"/>
      <c r="K204" s="70"/>
      <c r="L204" s="20"/>
      <c r="M204" s="127"/>
      <c r="N204" s="124"/>
      <c r="O204" s="20"/>
      <c r="P204" s="20"/>
      <c r="Q204" s="20"/>
      <c r="R204" s="20"/>
      <c r="S204" s="127"/>
    </row>
    <row r="205" spans="1:19" x14ac:dyDescent="0.25">
      <c r="A205" s="124"/>
      <c r="B205" s="20"/>
      <c r="C205" s="20"/>
      <c r="D205" s="20"/>
      <c r="E205" s="152"/>
      <c r="F205" s="126"/>
      <c r="G205" s="126"/>
      <c r="H205" s="127"/>
      <c r="I205" s="124"/>
      <c r="J205" s="70"/>
      <c r="K205" s="70"/>
      <c r="L205" s="20"/>
      <c r="M205" s="127"/>
      <c r="N205" s="124"/>
      <c r="O205" s="20"/>
      <c r="P205" s="20"/>
      <c r="Q205" s="20"/>
      <c r="R205" s="20"/>
      <c r="S205" s="127"/>
    </row>
    <row r="206" spans="1:19" x14ac:dyDescent="0.25">
      <c r="A206" s="124"/>
      <c r="B206" s="20"/>
      <c r="C206" s="20"/>
      <c r="D206" s="20"/>
      <c r="E206" s="152"/>
      <c r="F206" s="126"/>
      <c r="G206" s="126"/>
      <c r="H206" s="127"/>
      <c r="I206" s="124"/>
      <c r="J206" s="70"/>
      <c r="K206" s="70"/>
      <c r="L206" s="20"/>
      <c r="M206" s="127"/>
      <c r="N206" s="124"/>
      <c r="O206" s="20"/>
      <c r="P206" s="20"/>
      <c r="Q206" s="20"/>
      <c r="R206" s="20"/>
      <c r="S206" s="127"/>
    </row>
    <row r="207" spans="1:19" x14ac:dyDescent="0.25">
      <c r="A207" s="124"/>
      <c r="B207" s="20"/>
      <c r="C207" s="20"/>
      <c r="D207" s="20"/>
      <c r="E207" s="152"/>
      <c r="F207" s="126"/>
      <c r="G207" s="126"/>
      <c r="H207" s="127"/>
      <c r="I207" s="124"/>
      <c r="J207" s="70"/>
      <c r="K207" s="70"/>
      <c r="L207" s="20"/>
      <c r="M207" s="127"/>
      <c r="N207" s="124"/>
      <c r="O207" s="20"/>
      <c r="P207" s="20"/>
      <c r="Q207" s="20"/>
      <c r="R207" s="20"/>
      <c r="S207" s="127"/>
    </row>
    <row r="208" spans="1:19" x14ac:dyDescent="0.25">
      <c r="A208" s="124"/>
      <c r="B208" s="20"/>
      <c r="C208" s="20"/>
      <c r="D208" s="20"/>
      <c r="E208" s="152"/>
      <c r="F208" s="126"/>
      <c r="G208" s="126"/>
      <c r="H208" s="127"/>
      <c r="I208" s="124"/>
      <c r="J208" s="70"/>
      <c r="K208" s="70"/>
      <c r="L208" s="20"/>
      <c r="M208" s="127"/>
      <c r="N208" s="124"/>
      <c r="O208" s="20"/>
      <c r="P208" s="20"/>
      <c r="Q208" s="20"/>
      <c r="R208" s="20"/>
      <c r="S208" s="127"/>
    </row>
    <row r="209" spans="1:19" x14ac:dyDescent="0.25">
      <c r="A209" s="124"/>
      <c r="B209" s="20"/>
      <c r="C209" s="20"/>
      <c r="D209" s="20"/>
      <c r="E209" s="152"/>
      <c r="F209" s="126"/>
      <c r="G209" s="126"/>
      <c r="H209" s="127"/>
      <c r="I209" s="124"/>
      <c r="J209" s="70"/>
      <c r="K209" s="70"/>
      <c r="L209" s="20"/>
      <c r="M209" s="127"/>
      <c r="N209" s="124"/>
      <c r="O209" s="20"/>
      <c r="P209" s="20"/>
      <c r="Q209" s="20"/>
      <c r="R209" s="20"/>
      <c r="S209" s="127"/>
    </row>
    <row r="210" spans="1:19" x14ac:dyDescent="0.25">
      <c r="A210" s="124"/>
      <c r="B210" s="20"/>
      <c r="C210" s="20"/>
      <c r="D210" s="20"/>
      <c r="E210" s="152"/>
      <c r="F210" s="126"/>
      <c r="G210" s="126"/>
      <c r="H210" s="127"/>
      <c r="I210" s="124"/>
      <c r="J210" s="70"/>
      <c r="K210" s="70"/>
      <c r="L210" s="20"/>
      <c r="M210" s="127"/>
      <c r="N210" s="124"/>
      <c r="O210" s="20"/>
      <c r="P210" s="20"/>
      <c r="Q210" s="20"/>
      <c r="R210" s="20"/>
      <c r="S210" s="127"/>
    </row>
    <row r="211" spans="1:19" x14ac:dyDescent="0.25">
      <c r="A211" s="124"/>
      <c r="B211" s="20"/>
      <c r="C211" s="20"/>
      <c r="D211" s="20"/>
      <c r="E211" s="152"/>
      <c r="F211" s="126"/>
      <c r="G211" s="126"/>
      <c r="H211" s="127"/>
      <c r="I211" s="124"/>
      <c r="J211" s="70"/>
      <c r="K211" s="70"/>
      <c r="L211" s="20"/>
      <c r="M211" s="127"/>
      <c r="N211" s="124"/>
      <c r="O211" s="20"/>
      <c r="P211" s="20"/>
      <c r="Q211" s="20"/>
      <c r="R211" s="20"/>
      <c r="S211" s="127"/>
    </row>
    <row r="212" spans="1:19" x14ac:dyDescent="0.25">
      <c r="A212" s="124"/>
      <c r="B212" s="20"/>
      <c r="C212" s="20"/>
      <c r="D212" s="20"/>
      <c r="E212" s="152"/>
      <c r="F212" s="126"/>
      <c r="G212" s="126"/>
      <c r="H212" s="127"/>
      <c r="I212" s="124"/>
      <c r="J212" s="70"/>
      <c r="K212" s="70"/>
      <c r="L212" s="20"/>
      <c r="M212" s="127"/>
      <c r="N212" s="124"/>
      <c r="O212" s="20"/>
      <c r="P212" s="20"/>
      <c r="Q212" s="20"/>
      <c r="R212" s="20"/>
      <c r="S212" s="127"/>
    </row>
    <row r="213" spans="1:19" x14ac:dyDescent="0.25">
      <c r="A213" s="124"/>
      <c r="B213" s="20"/>
      <c r="C213" s="20"/>
      <c r="D213" s="20"/>
      <c r="E213" s="152"/>
      <c r="F213" s="126"/>
      <c r="G213" s="126"/>
      <c r="H213" s="127"/>
      <c r="I213" s="124"/>
      <c r="J213" s="70"/>
      <c r="K213" s="70"/>
      <c r="L213" s="20"/>
      <c r="M213" s="127"/>
      <c r="N213" s="124"/>
      <c r="O213" s="20"/>
      <c r="P213" s="20"/>
      <c r="Q213" s="20"/>
      <c r="R213" s="20"/>
      <c r="S213" s="127"/>
    </row>
    <row r="214" spans="1:19" x14ac:dyDescent="0.25">
      <c r="A214" s="124"/>
      <c r="B214" s="20"/>
      <c r="C214" s="20"/>
      <c r="D214" s="20"/>
      <c r="E214" s="152"/>
      <c r="F214" s="126"/>
      <c r="G214" s="126"/>
      <c r="H214" s="127"/>
      <c r="I214" s="124"/>
      <c r="J214" s="70"/>
      <c r="K214" s="70"/>
      <c r="L214" s="20"/>
      <c r="M214" s="127"/>
      <c r="N214" s="124"/>
      <c r="O214" s="20"/>
      <c r="P214" s="20"/>
      <c r="Q214" s="20"/>
      <c r="R214" s="20"/>
      <c r="S214" s="127"/>
    </row>
    <row r="215" spans="1:19" x14ac:dyDescent="0.25">
      <c r="A215" s="124"/>
      <c r="B215" s="20"/>
      <c r="C215" s="20"/>
      <c r="D215" s="20"/>
      <c r="E215" s="152"/>
      <c r="F215" s="126"/>
      <c r="G215" s="126"/>
      <c r="H215" s="127"/>
      <c r="I215" s="124"/>
      <c r="J215" s="70"/>
      <c r="K215" s="70"/>
      <c r="L215" s="20"/>
      <c r="M215" s="127"/>
      <c r="N215" s="124"/>
      <c r="O215" s="20"/>
      <c r="P215" s="20"/>
      <c r="Q215" s="20"/>
      <c r="R215" s="20"/>
      <c r="S215" s="127"/>
    </row>
    <row r="216" spans="1:19" x14ac:dyDescent="0.25">
      <c r="A216" s="124"/>
      <c r="B216" s="20"/>
      <c r="C216" s="20"/>
      <c r="D216" s="20"/>
      <c r="E216" s="152"/>
      <c r="F216" s="126"/>
      <c r="G216" s="126"/>
      <c r="H216" s="127"/>
      <c r="I216" s="124"/>
      <c r="J216" s="70"/>
      <c r="K216" s="70"/>
      <c r="L216" s="20"/>
      <c r="M216" s="127"/>
      <c r="N216" s="124"/>
      <c r="O216" s="20"/>
      <c r="P216" s="20"/>
      <c r="Q216" s="20"/>
      <c r="R216" s="20"/>
      <c r="S216" s="127"/>
    </row>
    <row r="217" spans="1:19" x14ac:dyDescent="0.25">
      <c r="A217" s="124"/>
      <c r="B217" s="20"/>
      <c r="C217" s="20"/>
      <c r="D217" s="20"/>
      <c r="E217" s="152"/>
      <c r="F217" s="126"/>
      <c r="G217" s="126"/>
      <c r="H217" s="127"/>
      <c r="I217" s="124"/>
      <c r="J217" s="70"/>
      <c r="K217" s="70"/>
      <c r="L217" s="20"/>
      <c r="M217" s="127"/>
      <c r="N217" s="124"/>
      <c r="O217" s="20"/>
      <c r="P217" s="20"/>
      <c r="Q217" s="20"/>
      <c r="R217" s="20"/>
      <c r="S217" s="127"/>
    </row>
    <row r="218" spans="1:19" x14ac:dyDescent="0.25">
      <c r="A218" s="124"/>
      <c r="B218" s="20"/>
      <c r="C218" s="20"/>
      <c r="D218" s="20"/>
      <c r="E218" s="152"/>
      <c r="F218" s="126"/>
      <c r="G218" s="126"/>
      <c r="H218" s="127"/>
      <c r="I218" s="124"/>
      <c r="J218" s="70"/>
      <c r="K218" s="70"/>
      <c r="L218" s="20"/>
      <c r="M218" s="127"/>
      <c r="N218" s="124"/>
      <c r="O218" s="20"/>
      <c r="P218" s="20"/>
      <c r="Q218" s="20"/>
      <c r="R218" s="20"/>
      <c r="S218" s="127"/>
    </row>
    <row r="219" spans="1:19" x14ac:dyDescent="0.25">
      <c r="A219" s="124"/>
      <c r="B219" s="20"/>
      <c r="C219" s="20"/>
      <c r="D219" s="20"/>
      <c r="E219" s="152"/>
      <c r="F219" s="126"/>
      <c r="G219" s="126"/>
      <c r="H219" s="127"/>
      <c r="I219" s="124"/>
      <c r="J219" s="70"/>
      <c r="K219" s="70"/>
      <c r="L219" s="20"/>
      <c r="M219" s="127"/>
      <c r="N219" s="124"/>
      <c r="O219" s="20"/>
      <c r="P219" s="20"/>
      <c r="Q219" s="20"/>
      <c r="R219" s="20"/>
      <c r="S219" s="127"/>
    </row>
    <row r="220" spans="1:19" x14ac:dyDescent="0.25">
      <c r="A220" s="124"/>
      <c r="B220" s="20"/>
      <c r="C220" s="20"/>
      <c r="D220" s="20"/>
      <c r="E220" s="152"/>
      <c r="F220" s="126"/>
      <c r="G220" s="126"/>
      <c r="H220" s="127"/>
      <c r="I220" s="124"/>
      <c r="J220" s="70"/>
      <c r="K220" s="70"/>
      <c r="L220" s="20"/>
      <c r="M220" s="127"/>
      <c r="N220" s="124"/>
      <c r="O220" s="20"/>
      <c r="P220" s="20"/>
      <c r="Q220" s="20"/>
      <c r="R220" s="20"/>
      <c r="S220" s="127"/>
    </row>
    <row r="221" spans="1:19" x14ac:dyDescent="0.25">
      <c r="A221" s="124"/>
      <c r="B221" s="20"/>
      <c r="C221" s="20"/>
      <c r="D221" s="20"/>
      <c r="E221" s="152"/>
      <c r="F221" s="126"/>
      <c r="G221" s="126"/>
      <c r="H221" s="127"/>
      <c r="I221" s="124"/>
      <c r="J221" s="70"/>
      <c r="K221" s="70"/>
      <c r="L221" s="20"/>
      <c r="M221" s="127"/>
      <c r="N221" s="124"/>
      <c r="O221" s="20"/>
      <c r="P221" s="20"/>
      <c r="Q221" s="20"/>
      <c r="R221" s="20"/>
      <c r="S221" s="127"/>
    </row>
    <row r="222" spans="1:19" x14ac:dyDescent="0.25">
      <c r="A222" s="124"/>
      <c r="B222" s="20"/>
      <c r="C222" s="20"/>
      <c r="D222" s="20"/>
      <c r="E222" s="152"/>
      <c r="F222" s="126"/>
      <c r="G222" s="126"/>
      <c r="H222" s="127"/>
      <c r="I222" s="124"/>
      <c r="J222" s="70"/>
      <c r="K222" s="70"/>
      <c r="L222" s="20"/>
      <c r="M222" s="127"/>
      <c r="N222" s="124"/>
      <c r="O222" s="20"/>
      <c r="P222" s="20"/>
      <c r="Q222" s="20"/>
      <c r="R222" s="20"/>
      <c r="S222" s="127"/>
    </row>
    <row r="223" spans="1:19" x14ac:dyDescent="0.25">
      <c r="A223" s="124"/>
      <c r="B223" s="20"/>
      <c r="C223" s="20"/>
      <c r="D223" s="20"/>
      <c r="E223" s="152"/>
      <c r="F223" s="126"/>
      <c r="G223" s="126"/>
      <c r="H223" s="127"/>
      <c r="I223" s="124"/>
      <c r="J223" s="70"/>
      <c r="K223" s="70"/>
      <c r="L223" s="20"/>
      <c r="M223" s="127"/>
      <c r="N223" s="124"/>
      <c r="O223" s="20"/>
      <c r="P223" s="20"/>
      <c r="Q223" s="20"/>
      <c r="R223" s="20"/>
      <c r="S223" s="127"/>
    </row>
    <row r="224" spans="1:19" x14ac:dyDescent="0.25">
      <c r="A224" s="124"/>
      <c r="B224" s="20"/>
      <c r="C224" s="20"/>
      <c r="D224" s="20"/>
      <c r="E224" s="152"/>
      <c r="F224" s="126"/>
      <c r="G224" s="126"/>
      <c r="H224" s="127"/>
      <c r="I224" s="124"/>
      <c r="J224" s="70"/>
      <c r="K224" s="70"/>
      <c r="L224" s="20"/>
      <c r="M224" s="127"/>
      <c r="N224" s="124"/>
      <c r="O224" s="20"/>
      <c r="P224" s="20"/>
      <c r="Q224" s="20"/>
      <c r="R224" s="20"/>
      <c r="S224" s="127"/>
    </row>
    <row r="225" spans="1:19" x14ac:dyDescent="0.25">
      <c r="A225" s="124"/>
      <c r="B225" s="20"/>
      <c r="C225" s="20"/>
      <c r="D225" s="20"/>
      <c r="E225" s="152"/>
      <c r="F225" s="126"/>
      <c r="G225" s="126"/>
      <c r="H225" s="127"/>
      <c r="I225" s="124"/>
      <c r="J225" s="70"/>
      <c r="K225" s="70"/>
      <c r="L225" s="20"/>
      <c r="M225" s="127"/>
      <c r="N225" s="124"/>
      <c r="O225" s="20"/>
      <c r="P225" s="20"/>
      <c r="Q225" s="20"/>
      <c r="R225" s="20"/>
      <c r="S225" s="127"/>
    </row>
    <row r="226" spans="1:19" x14ac:dyDescent="0.25">
      <c r="A226" s="124"/>
      <c r="B226" s="20"/>
      <c r="C226" s="20"/>
      <c r="D226" s="20"/>
      <c r="E226" s="152"/>
      <c r="F226" s="126"/>
      <c r="G226" s="126"/>
      <c r="H226" s="127"/>
      <c r="I226" s="124"/>
      <c r="J226" s="70"/>
      <c r="K226" s="70"/>
      <c r="L226" s="20"/>
      <c r="M226" s="127"/>
      <c r="N226" s="124"/>
      <c r="O226" s="20"/>
      <c r="P226" s="20"/>
      <c r="Q226" s="20"/>
      <c r="R226" s="20"/>
      <c r="S226" s="127"/>
    </row>
    <row r="227" spans="1:19" x14ac:dyDescent="0.25">
      <c r="A227" s="124"/>
      <c r="B227" s="20"/>
      <c r="C227" s="20"/>
      <c r="D227" s="20"/>
      <c r="E227" s="152"/>
      <c r="F227" s="126"/>
      <c r="G227" s="126"/>
      <c r="H227" s="127"/>
      <c r="I227" s="124"/>
      <c r="J227" s="70"/>
      <c r="K227" s="70"/>
      <c r="L227" s="20"/>
      <c r="M227" s="127"/>
      <c r="N227" s="124"/>
      <c r="O227" s="20"/>
      <c r="P227" s="20"/>
      <c r="Q227" s="20"/>
      <c r="R227" s="20"/>
      <c r="S227" s="127"/>
    </row>
    <row r="228" spans="1:19" x14ac:dyDescent="0.25">
      <c r="A228" s="124"/>
      <c r="B228" s="20"/>
      <c r="C228" s="20"/>
      <c r="D228" s="20"/>
      <c r="E228" s="152"/>
      <c r="F228" s="126"/>
      <c r="G228" s="126"/>
      <c r="H228" s="127"/>
      <c r="I228" s="124"/>
      <c r="J228" s="70"/>
      <c r="K228" s="70"/>
      <c r="L228" s="20"/>
      <c r="M228" s="127"/>
      <c r="N228" s="124"/>
      <c r="O228" s="20"/>
      <c r="P228" s="20"/>
      <c r="Q228" s="20"/>
      <c r="R228" s="20"/>
      <c r="S228" s="127"/>
    </row>
    <row r="229" spans="1:19" x14ac:dyDescent="0.25">
      <c r="A229" s="124"/>
      <c r="B229" s="20"/>
      <c r="C229" s="20"/>
      <c r="D229" s="20"/>
      <c r="E229" s="152"/>
      <c r="F229" s="126"/>
      <c r="G229" s="126"/>
      <c r="H229" s="127"/>
      <c r="I229" s="124"/>
      <c r="J229" s="70"/>
      <c r="K229" s="70"/>
      <c r="L229" s="20"/>
      <c r="M229" s="127"/>
      <c r="N229" s="124"/>
      <c r="O229" s="20"/>
      <c r="P229" s="20"/>
      <c r="Q229" s="20"/>
      <c r="R229" s="20"/>
      <c r="S229" s="127"/>
    </row>
    <row r="230" spans="1:19" x14ac:dyDescent="0.25">
      <c r="A230" s="124"/>
      <c r="B230" s="20"/>
      <c r="C230" s="20"/>
      <c r="D230" s="20"/>
      <c r="E230" s="152"/>
      <c r="F230" s="126"/>
      <c r="G230" s="126"/>
      <c r="H230" s="127"/>
      <c r="I230" s="124"/>
      <c r="J230" s="70"/>
      <c r="K230" s="70"/>
      <c r="L230" s="20"/>
      <c r="M230" s="127"/>
      <c r="N230" s="124"/>
      <c r="O230" s="20"/>
      <c r="P230" s="20"/>
      <c r="Q230" s="20"/>
      <c r="R230" s="20"/>
      <c r="S230" s="127"/>
    </row>
    <row r="231" spans="1:19" x14ac:dyDescent="0.25">
      <c r="A231" s="124"/>
      <c r="B231" s="20"/>
      <c r="C231" s="20"/>
      <c r="D231" s="20"/>
      <c r="E231" s="152"/>
      <c r="F231" s="126"/>
      <c r="G231" s="126"/>
      <c r="H231" s="127"/>
      <c r="I231" s="124"/>
      <c r="J231" s="70"/>
      <c r="K231" s="70"/>
      <c r="L231" s="20"/>
      <c r="M231" s="127"/>
      <c r="N231" s="124"/>
      <c r="O231" s="20"/>
      <c r="P231" s="20"/>
      <c r="Q231" s="20"/>
      <c r="R231" s="20"/>
      <c r="S231" s="127"/>
    </row>
    <row r="232" spans="1:19" x14ac:dyDescent="0.25">
      <c r="A232" s="124"/>
      <c r="B232" s="20"/>
      <c r="C232" s="20"/>
      <c r="D232" s="20"/>
      <c r="E232" s="152"/>
      <c r="F232" s="126"/>
      <c r="G232" s="126"/>
      <c r="H232" s="127"/>
      <c r="I232" s="124"/>
      <c r="J232" s="70"/>
      <c r="K232" s="70"/>
      <c r="L232" s="20"/>
      <c r="M232" s="127"/>
      <c r="N232" s="124"/>
      <c r="O232" s="20"/>
      <c r="P232" s="20"/>
      <c r="Q232" s="20"/>
      <c r="R232" s="20"/>
      <c r="S232" s="127"/>
    </row>
    <row r="233" spans="1:19" x14ac:dyDescent="0.25">
      <c r="A233" s="124"/>
      <c r="B233" s="20"/>
      <c r="C233" s="20"/>
      <c r="D233" s="20"/>
      <c r="E233" s="152"/>
      <c r="F233" s="126"/>
      <c r="G233" s="126"/>
      <c r="H233" s="127"/>
      <c r="I233" s="124"/>
      <c r="J233" s="70"/>
      <c r="K233" s="70"/>
      <c r="L233" s="20"/>
      <c r="M233" s="127"/>
      <c r="N233" s="124"/>
      <c r="O233" s="20"/>
      <c r="P233" s="20"/>
      <c r="Q233" s="20"/>
      <c r="R233" s="20"/>
      <c r="S233" s="127"/>
    </row>
    <row r="234" spans="1:19" x14ac:dyDescent="0.25">
      <c r="A234" s="124"/>
      <c r="B234" s="20"/>
      <c r="C234" s="20"/>
      <c r="D234" s="20"/>
      <c r="E234" s="152"/>
      <c r="F234" s="126"/>
      <c r="G234" s="126"/>
      <c r="H234" s="127"/>
      <c r="I234" s="124"/>
      <c r="J234" s="70"/>
      <c r="K234" s="70"/>
      <c r="L234" s="20"/>
      <c r="M234" s="127"/>
      <c r="N234" s="124"/>
      <c r="O234" s="20"/>
      <c r="P234" s="20"/>
      <c r="Q234" s="20"/>
      <c r="R234" s="20"/>
      <c r="S234" s="127"/>
    </row>
    <row r="235" spans="1:19" x14ac:dyDescent="0.25">
      <c r="A235" s="124"/>
      <c r="B235" s="20"/>
      <c r="C235" s="20"/>
      <c r="D235" s="20"/>
      <c r="E235" s="152"/>
      <c r="F235" s="126"/>
      <c r="G235" s="126"/>
      <c r="H235" s="127"/>
      <c r="I235" s="124"/>
      <c r="J235" s="70"/>
      <c r="K235" s="70"/>
      <c r="L235" s="20"/>
      <c r="M235" s="127"/>
      <c r="N235" s="124"/>
      <c r="O235" s="20"/>
      <c r="P235" s="20"/>
      <c r="Q235" s="20"/>
      <c r="R235" s="20"/>
      <c r="S235" s="127"/>
    </row>
    <row r="236" spans="1:19" x14ac:dyDescent="0.25">
      <c r="A236" s="124"/>
      <c r="B236" s="20"/>
      <c r="C236" s="20"/>
      <c r="D236" s="20"/>
      <c r="E236" s="152"/>
      <c r="F236" s="126"/>
      <c r="G236" s="126"/>
      <c r="H236" s="127"/>
      <c r="I236" s="124"/>
      <c r="J236" s="70"/>
      <c r="K236" s="70"/>
      <c r="L236" s="20"/>
      <c r="M236" s="127"/>
      <c r="N236" s="124"/>
      <c r="O236" s="20"/>
      <c r="P236" s="20"/>
      <c r="Q236" s="20"/>
      <c r="R236" s="20"/>
      <c r="S236" s="127"/>
    </row>
    <row r="237" spans="1:19" x14ac:dyDescent="0.25">
      <c r="A237" s="124"/>
      <c r="B237" s="20"/>
      <c r="C237" s="20"/>
      <c r="D237" s="20"/>
      <c r="E237" s="152"/>
      <c r="F237" s="126"/>
      <c r="G237" s="126"/>
      <c r="H237" s="127"/>
      <c r="I237" s="124"/>
      <c r="J237" s="70"/>
      <c r="K237" s="70"/>
      <c r="L237" s="20"/>
      <c r="M237" s="127"/>
      <c r="N237" s="124"/>
      <c r="O237" s="20"/>
      <c r="P237" s="20"/>
      <c r="Q237" s="20"/>
      <c r="R237" s="20"/>
      <c r="S237" s="127"/>
    </row>
    <row r="238" spans="1:19" x14ac:dyDescent="0.25">
      <c r="A238" s="124"/>
      <c r="B238" s="20"/>
      <c r="C238" s="20"/>
      <c r="D238" s="20"/>
      <c r="E238" s="152"/>
      <c r="F238" s="126"/>
      <c r="G238" s="126"/>
      <c r="H238" s="127"/>
      <c r="I238" s="124"/>
      <c r="J238" s="70"/>
      <c r="K238" s="70"/>
      <c r="L238" s="20"/>
      <c r="M238" s="127"/>
      <c r="N238" s="124"/>
      <c r="O238" s="20"/>
      <c r="P238" s="20"/>
      <c r="Q238" s="20"/>
      <c r="R238" s="20"/>
      <c r="S238" s="127"/>
    </row>
    <row r="239" spans="1:19" x14ac:dyDescent="0.25">
      <c r="A239" s="124"/>
      <c r="B239" s="20"/>
      <c r="C239" s="20"/>
      <c r="D239" s="20"/>
      <c r="E239" s="152"/>
      <c r="F239" s="126"/>
      <c r="G239" s="126"/>
      <c r="H239" s="127"/>
      <c r="I239" s="124"/>
      <c r="J239" s="70"/>
      <c r="K239" s="70"/>
      <c r="L239" s="20"/>
      <c r="M239" s="127"/>
      <c r="N239" s="124"/>
      <c r="O239" s="20"/>
      <c r="P239" s="20"/>
      <c r="Q239" s="20"/>
      <c r="R239" s="20"/>
      <c r="S239" s="127"/>
    </row>
    <row r="240" spans="1:19" x14ac:dyDescent="0.25">
      <c r="A240" s="124"/>
      <c r="B240" s="20"/>
      <c r="C240" s="20"/>
      <c r="D240" s="20"/>
      <c r="E240" s="152"/>
      <c r="F240" s="126"/>
      <c r="G240" s="126"/>
      <c r="H240" s="127"/>
      <c r="I240" s="124"/>
      <c r="J240" s="70"/>
      <c r="K240" s="70"/>
      <c r="L240" s="20"/>
      <c r="M240" s="127"/>
      <c r="N240" s="124"/>
      <c r="O240" s="20"/>
      <c r="P240" s="20"/>
      <c r="Q240" s="20"/>
      <c r="R240" s="20"/>
      <c r="S240" s="127"/>
    </row>
    <row r="241" spans="1:19" x14ac:dyDescent="0.25">
      <c r="A241" s="124"/>
      <c r="B241" s="20"/>
      <c r="C241" s="20"/>
      <c r="D241" s="20"/>
      <c r="E241" s="152"/>
      <c r="F241" s="126"/>
      <c r="G241" s="126"/>
      <c r="H241" s="127"/>
      <c r="I241" s="124"/>
      <c r="J241" s="70"/>
      <c r="K241" s="70"/>
      <c r="L241" s="20"/>
      <c r="M241" s="127"/>
      <c r="N241" s="124"/>
      <c r="O241" s="20"/>
      <c r="P241" s="20"/>
      <c r="Q241" s="20"/>
      <c r="R241" s="20"/>
      <c r="S241" s="127"/>
    </row>
    <row r="242" spans="1:19" x14ac:dyDescent="0.25">
      <c r="A242" s="124"/>
      <c r="B242" s="20"/>
      <c r="C242" s="20"/>
      <c r="D242" s="20"/>
      <c r="E242" s="152"/>
      <c r="F242" s="126"/>
      <c r="G242" s="126"/>
      <c r="H242" s="127"/>
      <c r="I242" s="124"/>
      <c r="J242" s="70"/>
      <c r="K242" s="70"/>
      <c r="L242" s="20"/>
      <c r="M242" s="127"/>
      <c r="N242" s="124"/>
      <c r="O242" s="20"/>
      <c r="P242" s="20"/>
      <c r="Q242" s="20"/>
      <c r="R242" s="20"/>
      <c r="S242" s="127"/>
    </row>
    <row r="243" spans="1:19" x14ac:dyDescent="0.25">
      <c r="A243" s="124"/>
      <c r="B243" s="20"/>
      <c r="C243" s="20"/>
      <c r="D243" s="20"/>
      <c r="E243" s="152"/>
      <c r="F243" s="126"/>
      <c r="G243" s="126"/>
      <c r="H243" s="127"/>
      <c r="I243" s="124"/>
      <c r="J243" s="70"/>
      <c r="K243" s="70"/>
      <c r="L243" s="20"/>
      <c r="M243" s="127"/>
      <c r="N243" s="124"/>
      <c r="O243" s="20"/>
      <c r="P243" s="20"/>
      <c r="Q243" s="20"/>
      <c r="R243" s="20"/>
      <c r="S243" s="127"/>
    </row>
    <row r="244" spans="1:19" x14ac:dyDescent="0.25">
      <c r="A244" s="124"/>
      <c r="B244" s="20"/>
      <c r="C244" s="20"/>
      <c r="D244" s="20"/>
      <c r="E244" s="152"/>
      <c r="F244" s="126"/>
      <c r="G244" s="126"/>
      <c r="H244" s="127"/>
      <c r="I244" s="124"/>
      <c r="J244" s="70"/>
      <c r="K244" s="70"/>
      <c r="L244" s="20"/>
      <c r="M244" s="127"/>
      <c r="N244" s="124"/>
      <c r="O244" s="20"/>
      <c r="P244" s="20"/>
      <c r="Q244" s="20"/>
      <c r="R244" s="20"/>
      <c r="S244" s="127"/>
    </row>
    <row r="245" spans="1:19" x14ac:dyDescent="0.25">
      <c r="A245" s="124"/>
      <c r="B245" s="20"/>
      <c r="C245" s="20"/>
      <c r="D245" s="20"/>
      <c r="E245" s="152"/>
      <c r="F245" s="126"/>
      <c r="G245" s="126"/>
      <c r="H245" s="127"/>
      <c r="I245" s="124"/>
      <c r="J245" s="70"/>
      <c r="K245" s="70"/>
      <c r="L245" s="20"/>
      <c r="M245" s="127"/>
      <c r="N245" s="124"/>
      <c r="O245" s="20"/>
      <c r="P245" s="20"/>
      <c r="Q245" s="20"/>
      <c r="R245" s="20"/>
      <c r="S245" s="127"/>
    </row>
    <row r="246" spans="1:19" x14ac:dyDescent="0.25">
      <c r="A246" s="124"/>
      <c r="B246" s="20"/>
      <c r="C246" s="20"/>
      <c r="D246" s="20"/>
      <c r="E246" s="152"/>
      <c r="F246" s="126"/>
      <c r="G246" s="126"/>
      <c r="H246" s="127"/>
      <c r="I246" s="124"/>
      <c r="J246" s="70"/>
      <c r="K246" s="70"/>
      <c r="L246" s="20"/>
      <c r="M246" s="127"/>
      <c r="N246" s="124"/>
      <c r="O246" s="20"/>
      <c r="P246" s="20"/>
      <c r="Q246" s="20"/>
      <c r="R246" s="20"/>
      <c r="S246" s="127"/>
    </row>
    <row r="247" spans="1:19" x14ac:dyDescent="0.25">
      <c r="A247" s="124"/>
      <c r="B247" s="20"/>
      <c r="C247" s="20"/>
      <c r="D247" s="20"/>
      <c r="E247" s="152"/>
      <c r="F247" s="126"/>
      <c r="G247" s="126"/>
      <c r="H247" s="127"/>
      <c r="I247" s="124"/>
      <c r="J247" s="70"/>
      <c r="K247" s="70"/>
      <c r="L247" s="20"/>
      <c r="M247" s="127"/>
      <c r="N247" s="124"/>
      <c r="O247" s="20"/>
      <c r="P247" s="20"/>
      <c r="Q247" s="20"/>
      <c r="R247" s="20"/>
      <c r="S247" s="127"/>
    </row>
    <row r="248" spans="1:19" x14ac:dyDescent="0.25">
      <c r="A248" s="124"/>
      <c r="B248" s="20"/>
      <c r="C248" s="20"/>
      <c r="D248" s="20"/>
      <c r="E248" s="152"/>
      <c r="F248" s="126"/>
      <c r="G248" s="126"/>
      <c r="H248" s="127"/>
      <c r="I248" s="124"/>
      <c r="J248" s="70"/>
      <c r="K248" s="70"/>
      <c r="L248" s="20"/>
      <c r="M248" s="127"/>
      <c r="N248" s="124"/>
      <c r="O248" s="20"/>
      <c r="P248" s="20"/>
      <c r="Q248" s="20"/>
      <c r="R248" s="20"/>
      <c r="S248" s="127"/>
    </row>
    <row r="249" spans="1:19" x14ac:dyDescent="0.25">
      <c r="A249" s="124"/>
      <c r="B249" s="20"/>
      <c r="C249" s="20"/>
      <c r="D249" s="20"/>
      <c r="E249" s="152"/>
      <c r="F249" s="126"/>
      <c r="G249" s="126"/>
      <c r="H249" s="127"/>
      <c r="I249" s="124"/>
      <c r="J249" s="70"/>
      <c r="K249" s="70"/>
      <c r="L249" s="20"/>
      <c r="M249" s="127"/>
      <c r="N249" s="124"/>
      <c r="O249" s="20"/>
      <c r="P249" s="20"/>
      <c r="Q249" s="20"/>
      <c r="R249" s="20"/>
      <c r="S249" s="127"/>
    </row>
    <row r="250" spans="1:19" x14ac:dyDescent="0.25">
      <c r="A250" s="124"/>
      <c r="B250" s="20"/>
      <c r="C250" s="20"/>
      <c r="D250" s="20"/>
      <c r="E250" s="152"/>
      <c r="F250" s="126"/>
      <c r="G250" s="126"/>
      <c r="H250" s="127"/>
      <c r="I250" s="124"/>
      <c r="J250" s="70"/>
      <c r="K250" s="70"/>
      <c r="L250" s="20"/>
      <c r="M250" s="127"/>
      <c r="N250" s="124"/>
      <c r="O250" s="20"/>
      <c r="P250" s="20"/>
      <c r="Q250" s="20"/>
      <c r="R250" s="20"/>
      <c r="S250" s="127"/>
    </row>
    <row r="251" spans="1:19" x14ac:dyDescent="0.25">
      <c r="A251" s="124"/>
      <c r="B251" s="20"/>
      <c r="C251" s="20"/>
      <c r="D251" s="20"/>
      <c r="E251" s="152"/>
      <c r="F251" s="126"/>
      <c r="G251" s="126"/>
      <c r="H251" s="127"/>
      <c r="I251" s="124"/>
      <c r="J251" s="70"/>
      <c r="K251" s="70"/>
      <c r="L251" s="20"/>
      <c r="M251" s="127"/>
      <c r="N251" s="124"/>
      <c r="O251" s="20"/>
      <c r="P251" s="20"/>
      <c r="Q251" s="20"/>
      <c r="R251" s="20"/>
      <c r="S251" s="127"/>
    </row>
    <row r="252" spans="1:19" x14ac:dyDescent="0.25">
      <c r="A252" s="124"/>
      <c r="B252" s="20"/>
      <c r="C252" s="20"/>
      <c r="D252" s="20"/>
      <c r="E252" s="152"/>
      <c r="F252" s="126"/>
      <c r="G252" s="126"/>
      <c r="H252" s="127"/>
      <c r="I252" s="124"/>
      <c r="J252" s="70"/>
      <c r="K252" s="70"/>
      <c r="L252" s="20"/>
      <c r="M252" s="127"/>
      <c r="N252" s="124"/>
      <c r="O252" s="20"/>
      <c r="P252" s="20"/>
      <c r="Q252" s="20"/>
      <c r="R252" s="20"/>
      <c r="S252" s="127"/>
    </row>
    <row r="253" spans="1:19" x14ac:dyDescent="0.25">
      <c r="A253" s="124"/>
      <c r="B253" s="20"/>
      <c r="C253" s="20"/>
      <c r="D253" s="20"/>
      <c r="E253" s="152"/>
      <c r="F253" s="126"/>
      <c r="G253" s="126"/>
      <c r="H253" s="127"/>
      <c r="I253" s="124"/>
      <c r="J253" s="70"/>
      <c r="K253" s="70"/>
      <c r="L253" s="20"/>
      <c r="M253" s="127"/>
      <c r="N253" s="124"/>
      <c r="O253" s="20"/>
      <c r="P253" s="20"/>
      <c r="Q253" s="20"/>
      <c r="R253" s="20"/>
      <c r="S253" s="127"/>
    </row>
    <row r="254" spans="1:19" x14ac:dyDescent="0.25">
      <c r="A254" s="124"/>
      <c r="B254" s="20"/>
      <c r="C254" s="20"/>
      <c r="D254" s="20"/>
      <c r="E254" s="152"/>
      <c r="F254" s="126"/>
      <c r="G254" s="126"/>
      <c r="H254" s="127"/>
      <c r="I254" s="124"/>
      <c r="J254" s="70"/>
      <c r="K254" s="70"/>
      <c r="L254" s="20"/>
      <c r="M254" s="127"/>
      <c r="N254" s="124"/>
      <c r="O254" s="20"/>
      <c r="P254" s="20"/>
      <c r="Q254" s="20"/>
      <c r="R254" s="20"/>
      <c r="S254" s="127"/>
    </row>
    <row r="255" spans="1:19" x14ac:dyDescent="0.25">
      <c r="A255" s="124"/>
      <c r="B255" s="20"/>
      <c r="C255" s="20"/>
      <c r="D255" s="20"/>
      <c r="E255" s="152"/>
      <c r="F255" s="126"/>
      <c r="G255" s="126"/>
      <c r="H255" s="127"/>
      <c r="I255" s="124"/>
      <c r="J255" s="70"/>
      <c r="K255" s="70"/>
      <c r="L255" s="20"/>
      <c r="M255" s="127"/>
      <c r="N255" s="124"/>
      <c r="O255" s="20"/>
      <c r="P255" s="20"/>
      <c r="Q255" s="20"/>
      <c r="R255" s="20"/>
      <c r="S255" s="127"/>
    </row>
    <row r="256" spans="1:19" x14ac:dyDescent="0.25">
      <c r="A256" s="124"/>
      <c r="B256" s="20"/>
      <c r="C256" s="20"/>
      <c r="D256" s="20"/>
      <c r="E256" s="152"/>
      <c r="F256" s="126"/>
      <c r="G256" s="126"/>
      <c r="H256" s="127"/>
      <c r="I256" s="124"/>
      <c r="J256" s="70"/>
      <c r="K256" s="70"/>
      <c r="L256" s="20"/>
      <c r="M256" s="127"/>
      <c r="N256" s="124"/>
      <c r="O256" s="20"/>
      <c r="P256" s="20"/>
      <c r="Q256" s="20"/>
      <c r="R256" s="20"/>
      <c r="S256" s="127"/>
    </row>
    <row r="257" spans="1:19" x14ac:dyDescent="0.25">
      <c r="A257" s="124"/>
      <c r="B257" s="20"/>
      <c r="C257" s="20"/>
      <c r="D257" s="20"/>
      <c r="E257" s="152"/>
      <c r="F257" s="126"/>
      <c r="G257" s="126"/>
      <c r="H257" s="127"/>
      <c r="I257" s="124"/>
      <c r="J257" s="70"/>
      <c r="K257" s="70"/>
      <c r="L257" s="20"/>
      <c r="M257" s="127"/>
      <c r="N257" s="124"/>
      <c r="O257" s="20"/>
      <c r="P257" s="20"/>
      <c r="Q257" s="20"/>
      <c r="R257" s="20"/>
      <c r="S257" s="127"/>
    </row>
    <row r="258" spans="1:19" x14ac:dyDescent="0.25">
      <c r="A258" s="124"/>
      <c r="B258" s="20"/>
      <c r="C258" s="20"/>
      <c r="D258" s="20"/>
      <c r="E258" s="152"/>
      <c r="F258" s="126"/>
      <c r="G258" s="126"/>
      <c r="H258" s="127"/>
      <c r="I258" s="124"/>
      <c r="J258" s="70"/>
      <c r="K258" s="70"/>
      <c r="L258" s="20"/>
      <c r="M258" s="127"/>
      <c r="N258" s="124"/>
      <c r="O258" s="20"/>
      <c r="P258" s="20"/>
      <c r="Q258" s="20"/>
      <c r="R258" s="20"/>
      <c r="S258" s="127"/>
    </row>
    <row r="259" spans="1:19" x14ac:dyDescent="0.25">
      <c r="A259" s="124"/>
      <c r="B259" s="20"/>
      <c r="C259" s="20"/>
      <c r="D259" s="20"/>
      <c r="E259" s="152"/>
      <c r="F259" s="126"/>
      <c r="G259" s="126"/>
      <c r="H259" s="127"/>
      <c r="I259" s="124"/>
      <c r="J259" s="70"/>
      <c r="K259" s="70"/>
      <c r="L259" s="20"/>
      <c r="M259" s="127"/>
      <c r="N259" s="124"/>
      <c r="O259" s="20"/>
      <c r="P259" s="20"/>
      <c r="Q259" s="20"/>
      <c r="R259" s="20"/>
      <c r="S259" s="127"/>
    </row>
    <row r="260" spans="1:19" x14ac:dyDescent="0.25">
      <c r="A260" s="124"/>
      <c r="B260" s="20"/>
      <c r="C260" s="20"/>
      <c r="D260" s="20"/>
      <c r="E260" s="152"/>
      <c r="F260" s="126"/>
      <c r="G260" s="126"/>
      <c r="H260" s="127"/>
      <c r="I260" s="124"/>
      <c r="J260" s="70"/>
      <c r="K260" s="70"/>
      <c r="L260" s="20"/>
      <c r="M260" s="127"/>
      <c r="N260" s="124"/>
      <c r="O260" s="20"/>
      <c r="P260" s="20"/>
      <c r="Q260" s="20"/>
      <c r="R260" s="20"/>
      <c r="S260" s="127"/>
    </row>
    <row r="261" spans="1:19" x14ac:dyDescent="0.25">
      <c r="A261" s="124"/>
      <c r="B261" s="20"/>
      <c r="C261" s="20"/>
      <c r="D261" s="20"/>
      <c r="E261" s="152"/>
      <c r="F261" s="126"/>
      <c r="G261" s="126"/>
      <c r="H261" s="127"/>
      <c r="I261" s="124"/>
      <c r="J261" s="70"/>
      <c r="K261" s="70"/>
      <c r="L261" s="20"/>
      <c r="M261" s="127"/>
      <c r="N261" s="124"/>
      <c r="O261" s="20"/>
      <c r="P261" s="20"/>
      <c r="Q261" s="20"/>
      <c r="R261" s="20"/>
      <c r="S261" s="127"/>
    </row>
    <row r="262" spans="1:19" x14ac:dyDescent="0.25">
      <c r="A262" s="124"/>
      <c r="B262" s="20"/>
      <c r="C262" s="20"/>
      <c r="D262" s="20"/>
      <c r="E262" s="152"/>
      <c r="F262" s="126"/>
      <c r="G262" s="126"/>
      <c r="H262" s="127"/>
      <c r="I262" s="124"/>
      <c r="J262" s="70"/>
      <c r="K262" s="70"/>
      <c r="L262" s="20"/>
      <c r="M262" s="127"/>
      <c r="N262" s="124"/>
      <c r="O262" s="20"/>
      <c r="P262" s="20"/>
      <c r="Q262" s="20"/>
      <c r="R262" s="20"/>
      <c r="S262" s="127"/>
    </row>
    <row r="263" spans="1:19" x14ac:dyDescent="0.25">
      <c r="A263" s="124"/>
      <c r="B263" s="20"/>
      <c r="C263" s="20"/>
      <c r="D263" s="20"/>
      <c r="E263" s="152"/>
      <c r="F263" s="126"/>
      <c r="G263" s="126"/>
      <c r="H263" s="127"/>
      <c r="I263" s="124"/>
      <c r="J263" s="70"/>
      <c r="K263" s="70"/>
      <c r="L263" s="20"/>
      <c r="M263" s="127"/>
      <c r="N263" s="124"/>
      <c r="O263" s="20"/>
      <c r="P263" s="20"/>
      <c r="Q263" s="20"/>
      <c r="R263" s="20"/>
      <c r="S263" s="127"/>
    </row>
    <row r="264" spans="1:19" x14ac:dyDescent="0.25">
      <c r="A264" s="124"/>
      <c r="B264" s="20"/>
      <c r="C264" s="20"/>
      <c r="D264" s="20"/>
      <c r="E264" s="152"/>
      <c r="F264" s="126"/>
      <c r="G264" s="126"/>
      <c r="H264" s="127"/>
      <c r="I264" s="124"/>
      <c r="J264" s="70"/>
      <c r="K264" s="70"/>
      <c r="L264" s="20"/>
      <c r="M264" s="127"/>
      <c r="N264" s="124"/>
      <c r="O264" s="20"/>
      <c r="P264" s="20"/>
      <c r="Q264" s="20"/>
      <c r="R264" s="20"/>
      <c r="S264" s="127"/>
    </row>
    <row r="265" spans="1:19" x14ac:dyDescent="0.25">
      <c r="A265" s="124"/>
      <c r="B265" s="20"/>
      <c r="C265" s="20"/>
      <c r="D265" s="20"/>
      <c r="E265" s="152"/>
      <c r="F265" s="126"/>
      <c r="G265" s="126"/>
      <c r="H265" s="127"/>
      <c r="I265" s="124"/>
      <c r="J265" s="70"/>
      <c r="K265" s="70"/>
      <c r="L265" s="20"/>
      <c r="M265" s="127"/>
      <c r="N265" s="124"/>
      <c r="O265" s="20"/>
      <c r="P265" s="20"/>
      <c r="Q265" s="20"/>
      <c r="R265" s="20"/>
      <c r="S265" s="127"/>
    </row>
    <row r="266" spans="1:19" x14ac:dyDescent="0.25">
      <c r="A266" s="124"/>
      <c r="B266" s="20"/>
      <c r="C266" s="20"/>
      <c r="D266" s="20"/>
      <c r="E266" s="152"/>
      <c r="F266" s="126"/>
      <c r="G266" s="126"/>
      <c r="H266" s="127"/>
      <c r="I266" s="124"/>
      <c r="J266" s="70"/>
      <c r="K266" s="70"/>
      <c r="L266" s="20"/>
      <c r="M266" s="127"/>
      <c r="N266" s="124"/>
      <c r="O266" s="20"/>
      <c r="P266" s="20"/>
      <c r="Q266" s="20"/>
      <c r="R266" s="20"/>
      <c r="S266" s="127"/>
    </row>
    <row r="267" spans="1:19" x14ac:dyDescent="0.25">
      <c r="A267" s="124"/>
      <c r="B267" s="20"/>
      <c r="C267" s="20"/>
      <c r="D267" s="20"/>
      <c r="E267" s="152"/>
      <c r="F267" s="126"/>
      <c r="G267" s="126"/>
      <c r="H267" s="127"/>
      <c r="I267" s="124"/>
      <c r="J267" s="70"/>
      <c r="K267" s="70"/>
      <c r="L267" s="20"/>
      <c r="M267" s="127"/>
      <c r="N267" s="124"/>
      <c r="O267" s="20"/>
      <c r="P267" s="20"/>
      <c r="Q267" s="20"/>
      <c r="R267" s="20"/>
      <c r="S267" s="127"/>
    </row>
    <row r="268" spans="1:19" x14ac:dyDescent="0.25">
      <c r="A268" s="124"/>
      <c r="B268" s="20"/>
      <c r="C268" s="20"/>
      <c r="D268" s="20"/>
      <c r="E268" s="152"/>
      <c r="F268" s="126"/>
      <c r="G268" s="126"/>
      <c r="H268" s="127"/>
      <c r="I268" s="124"/>
      <c r="J268" s="70"/>
      <c r="K268" s="70"/>
      <c r="L268" s="20"/>
      <c r="M268" s="127"/>
      <c r="N268" s="124"/>
      <c r="O268" s="20"/>
      <c r="P268" s="20"/>
      <c r="Q268" s="20"/>
      <c r="R268" s="20"/>
      <c r="S268" s="127"/>
    </row>
    <row r="269" spans="1:19" x14ac:dyDescent="0.25">
      <c r="A269" s="124"/>
      <c r="B269" s="20"/>
      <c r="C269" s="20"/>
      <c r="D269" s="20"/>
      <c r="E269" s="152"/>
      <c r="F269" s="126"/>
      <c r="G269" s="126"/>
      <c r="H269" s="127"/>
      <c r="I269" s="124"/>
      <c r="J269" s="70"/>
      <c r="K269" s="70"/>
      <c r="L269" s="20"/>
      <c r="M269" s="127"/>
      <c r="N269" s="124"/>
      <c r="O269" s="20"/>
      <c r="P269" s="20"/>
      <c r="Q269" s="20"/>
      <c r="R269" s="20"/>
      <c r="S269" s="127"/>
    </row>
    <row r="270" spans="1:19" x14ac:dyDescent="0.25">
      <c r="A270" s="124"/>
      <c r="B270" s="20"/>
      <c r="C270" s="20"/>
      <c r="D270" s="20"/>
      <c r="E270" s="152"/>
      <c r="F270" s="126"/>
      <c r="G270" s="126"/>
      <c r="H270" s="127"/>
      <c r="I270" s="124"/>
      <c r="J270" s="70"/>
      <c r="K270" s="70"/>
      <c r="L270" s="20"/>
      <c r="M270" s="127"/>
      <c r="N270" s="124"/>
      <c r="O270" s="20"/>
      <c r="P270" s="20"/>
      <c r="Q270" s="20"/>
      <c r="R270" s="20"/>
      <c r="S270" s="127"/>
    </row>
    <row r="271" spans="1:19" x14ac:dyDescent="0.25">
      <c r="A271" s="124"/>
      <c r="B271" s="20"/>
      <c r="C271" s="20"/>
      <c r="D271" s="20"/>
      <c r="E271" s="152"/>
      <c r="F271" s="126"/>
      <c r="G271" s="126"/>
      <c r="H271" s="127"/>
      <c r="I271" s="124"/>
      <c r="J271" s="70"/>
      <c r="K271" s="70"/>
      <c r="L271" s="20"/>
      <c r="M271" s="127"/>
      <c r="N271" s="124"/>
      <c r="O271" s="20"/>
      <c r="P271" s="20"/>
      <c r="Q271" s="20"/>
      <c r="R271" s="20"/>
      <c r="S271" s="127"/>
    </row>
    <row r="272" spans="1:19" x14ac:dyDescent="0.25">
      <c r="A272" s="124"/>
      <c r="B272" s="20"/>
      <c r="C272" s="20"/>
      <c r="D272" s="20"/>
      <c r="E272" s="152"/>
      <c r="F272" s="126"/>
      <c r="G272" s="126"/>
      <c r="H272" s="127"/>
      <c r="I272" s="124"/>
      <c r="J272" s="70"/>
      <c r="K272" s="70"/>
      <c r="L272" s="20"/>
      <c r="M272" s="127"/>
      <c r="N272" s="124"/>
      <c r="O272" s="20"/>
      <c r="P272" s="20"/>
      <c r="Q272" s="20"/>
      <c r="R272" s="20"/>
      <c r="S272" s="127"/>
    </row>
    <row r="273" spans="1:19" x14ac:dyDescent="0.25">
      <c r="A273" s="124"/>
      <c r="B273" s="20"/>
      <c r="C273" s="20"/>
      <c r="D273" s="20"/>
      <c r="E273" s="152"/>
      <c r="F273" s="126"/>
      <c r="G273" s="126"/>
      <c r="H273" s="127"/>
      <c r="I273" s="124"/>
      <c r="J273" s="70"/>
      <c r="K273" s="70"/>
      <c r="L273" s="20"/>
      <c r="M273" s="127"/>
      <c r="N273" s="124"/>
      <c r="O273" s="20"/>
      <c r="P273" s="20"/>
      <c r="Q273" s="20"/>
      <c r="R273" s="20"/>
      <c r="S273" s="127"/>
    </row>
    <row r="274" spans="1:19" x14ac:dyDescent="0.25">
      <c r="A274" s="124"/>
      <c r="B274" s="20"/>
      <c r="C274" s="20"/>
      <c r="D274" s="20"/>
      <c r="E274" s="152"/>
      <c r="F274" s="126"/>
      <c r="G274" s="126"/>
      <c r="H274" s="127"/>
      <c r="I274" s="124"/>
      <c r="J274" s="70"/>
      <c r="K274" s="70"/>
      <c r="L274" s="20"/>
      <c r="M274" s="127"/>
      <c r="N274" s="124"/>
      <c r="O274" s="20"/>
      <c r="P274" s="20"/>
      <c r="Q274" s="20"/>
      <c r="R274" s="20"/>
      <c r="S274" s="127"/>
    </row>
    <row r="275" spans="1:19" x14ac:dyDescent="0.25">
      <c r="A275" s="124"/>
      <c r="B275" s="20"/>
      <c r="C275" s="20"/>
      <c r="D275" s="20"/>
      <c r="E275" s="152"/>
      <c r="F275" s="126"/>
      <c r="G275" s="126"/>
      <c r="H275" s="127"/>
      <c r="I275" s="124"/>
      <c r="J275" s="70"/>
      <c r="K275" s="70"/>
      <c r="L275" s="20"/>
      <c r="M275" s="127"/>
      <c r="N275" s="124"/>
      <c r="O275" s="20"/>
      <c r="P275" s="20"/>
      <c r="Q275" s="20"/>
      <c r="R275" s="20"/>
      <c r="S275" s="127"/>
    </row>
    <row r="276" spans="1:19" x14ac:dyDescent="0.25">
      <c r="A276" s="124"/>
      <c r="B276" s="20"/>
      <c r="C276" s="20"/>
      <c r="D276" s="20"/>
      <c r="E276" s="152"/>
      <c r="F276" s="126"/>
      <c r="G276" s="126"/>
      <c r="H276" s="127"/>
      <c r="I276" s="124"/>
      <c r="J276" s="70"/>
      <c r="K276" s="70"/>
      <c r="L276" s="20"/>
      <c r="M276" s="127"/>
      <c r="N276" s="124"/>
      <c r="O276" s="20"/>
      <c r="P276" s="20"/>
      <c r="Q276" s="20"/>
      <c r="R276" s="20"/>
      <c r="S276" s="127"/>
    </row>
    <row r="277" spans="1:19" x14ac:dyDescent="0.25">
      <c r="A277" s="124"/>
      <c r="B277" s="20"/>
      <c r="C277" s="20"/>
      <c r="D277" s="20"/>
      <c r="E277" s="152"/>
      <c r="F277" s="126"/>
      <c r="G277" s="126"/>
      <c r="H277" s="127"/>
      <c r="I277" s="124"/>
      <c r="J277" s="70"/>
      <c r="K277" s="70"/>
      <c r="L277" s="20"/>
      <c r="M277" s="127"/>
      <c r="N277" s="124"/>
      <c r="O277" s="20"/>
      <c r="P277" s="20"/>
      <c r="Q277" s="20"/>
      <c r="R277" s="20"/>
      <c r="S277" s="127"/>
    </row>
    <row r="278" spans="1:19" x14ac:dyDescent="0.25">
      <c r="A278" s="124"/>
      <c r="B278" s="20"/>
      <c r="C278" s="20"/>
      <c r="D278" s="20"/>
      <c r="E278" s="152"/>
      <c r="F278" s="126"/>
      <c r="G278" s="126"/>
      <c r="H278" s="127"/>
      <c r="I278" s="124"/>
      <c r="J278" s="70"/>
      <c r="K278" s="70"/>
      <c r="L278" s="20"/>
      <c r="M278" s="127"/>
      <c r="N278" s="124"/>
      <c r="O278" s="20"/>
      <c r="P278" s="20"/>
      <c r="Q278" s="20"/>
      <c r="R278" s="20"/>
      <c r="S278" s="127"/>
    </row>
    <row r="279" spans="1:19" x14ac:dyDescent="0.25">
      <c r="A279" s="124"/>
      <c r="B279" s="20"/>
      <c r="C279" s="20"/>
      <c r="D279" s="20"/>
      <c r="E279" s="152"/>
      <c r="F279" s="126"/>
      <c r="G279" s="126"/>
      <c r="H279" s="127"/>
      <c r="I279" s="124"/>
      <c r="J279" s="70"/>
      <c r="K279" s="70"/>
      <c r="L279" s="20"/>
      <c r="M279" s="127"/>
      <c r="N279" s="124"/>
      <c r="O279" s="20"/>
      <c r="P279" s="20"/>
      <c r="Q279" s="20"/>
      <c r="R279" s="20"/>
      <c r="S279" s="127"/>
    </row>
    <row r="280" spans="1:19" x14ac:dyDescent="0.25">
      <c r="A280" s="124"/>
      <c r="B280" s="20"/>
      <c r="C280" s="20"/>
      <c r="D280" s="20"/>
      <c r="E280" s="152"/>
      <c r="F280" s="126"/>
      <c r="G280" s="126"/>
      <c r="H280" s="127"/>
      <c r="I280" s="124"/>
      <c r="J280" s="70"/>
      <c r="K280" s="70"/>
      <c r="L280" s="20"/>
      <c r="M280" s="127"/>
      <c r="N280" s="124"/>
      <c r="O280" s="20"/>
      <c r="P280" s="20"/>
      <c r="Q280" s="20"/>
      <c r="R280" s="20"/>
      <c r="S280" s="127"/>
    </row>
    <row r="281" spans="1:19" x14ac:dyDescent="0.25">
      <c r="A281" s="124"/>
      <c r="B281" s="20"/>
      <c r="C281" s="20"/>
      <c r="D281" s="20"/>
      <c r="E281" s="152"/>
      <c r="F281" s="126"/>
      <c r="G281" s="126"/>
      <c r="H281" s="127"/>
      <c r="I281" s="124"/>
      <c r="J281" s="70"/>
      <c r="K281" s="70"/>
      <c r="L281" s="20"/>
      <c r="M281" s="127"/>
      <c r="N281" s="124"/>
      <c r="O281" s="20"/>
      <c r="P281" s="20"/>
      <c r="Q281" s="20"/>
      <c r="R281" s="20"/>
      <c r="S281" s="127"/>
    </row>
    <row r="282" spans="1:19" x14ac:dyDescent="0.25">
      <c r="A282" s="124"/>
      <c r="B282" s="20"/>
      <c r="C282" s="20"/>
      <c r="D282" s="20"/>
      <c r="E282" s="152"/>
      <c r="F282" s="126"/>
      <c r="G282" s="126"/>
      <c r="H282" s="127"/>
      <c r="I282" s="124"/>
      <c r="J282" s="70"/>
      <c r="K282" s="70"/>
      <c r="L282" s="20"/>
      <c r="M282" s="127"/>
      <c r="N282" s="124"/>
      <c r="O282" s="20"/>
      <c r="P282" s="20"/>
      <c r="Q282" s="20"/>
      <c r="R282" s="20"/>
      <c r="S282" s="127"/>
    </row>
    <row r="283" spans="1:19" x14ac:dyDescent="0.25">
      <c r="A283" s="124"/>
      <c r="B283" s="20"/>
      <c r="C283" s="20"/>
      <c r="D283" s="20"/>
      <c r="E283" s="152"/>
      <c r="F283" s="126"/>
      <c r="G283" s="126"/>
      <c r="H283" s="127"/>
      <c r="I283" s="124"/>
      <c r="J283" s="70"/>
      <c r="K283" s="70"/>
      <c r="L283" s="20"/>
      <c r="M283" s="127"/>
      <c r="N283" s="124"/>
      <c r="O283" s="20"/>
      <c r="P283" s="20"/>
      <c r="Q283" s="20"/>
      <c r="R283" s="20"/>
      <c r="S283" s="127"/>
    </row>
    <row r="284" spans="1:19" x14ac:dyDescent="0.25">
      <c r="A284" s="124"/>
      <c r="B284" s="20"/>
      <c r="C284" s="20"/>
      <c r="D284" s="20"/>
      <c r="E284" s="152"/>
      <c r="F284" s="126"/>
      <c r="G284" s="126"/>
      <c r="H284" s="127"/>
      <c r="I284" s="124"/>
      <c r="J284" s="70"/>
      <c r="K284" s="70"/>
      <c r="L284" s="20"/>
      <c r="M284" s="127"/>
      <c r="N284" s="124"/>
      <c r="O284" s="20"/>
      <c r="P284" s="20"/>
      <c r="Q284" s="20"/>
      <c r="R284" s="20"/>
      <c r="S284" s="127"/>
    </row>
    <row r="285" spans="1:19" x14ac:dyDescent="0.25">
      <c r="A285" s="124"/>
      <c r="B285" s="20"/>
      <c r="C285" s="20"/>
      <c r="D285" s="20"/>
      <c r="E285" s="152"/>
      <c r="F285" s="126"/>
      <c r="G285" s="126"/>
      <c r="H285" s="127"/>
      <c r="I285" s="124"/>
      <c r="J285" s="70"/>
      <c r="K285" s="70"/>
      <c r="L285" s="20"/>
      <c r="M285" s="127"/>
      <c r="N285" s="124"/>
      <c r="O285" s="20"/>
      <c r="P285" s="20"/>
      <c r="Q285" s="20"/>
      <c r="R285" s="20"/>
      <c r="S285" s="127"/>
    </row>
    <row r="286" spans="1:19" x14ac:dyDescent="0.25">
      <c r="A286" s="124"/>
      <c r="B286" s="20"/>
      <c r="C286" s="20"/>
      <c r="D286" s="20"/>
      <c r="E286" s="152"/>
      <c r="F286" s="126"/>
      <c r="G286" s="126"/>
      <c r="H286" s="127"/>
      <c r="I286" s="124"/>
      <c r="J286" s="70"/>
      <c r="K286" s="70"/>
      <c r="L286" s="20"/>
      <c r="M286" s="127"/>
      <c r="N286" s="124"/>
      <c r="O286" s="20"/>
      <c r="P286" s="20"/>
      <c r="Q286" s="20"/>
      <c r="R286" s="20"/>
      <c r="S286" s="127"/>
    </row>
    <row r="287" spans="1:19" x14ac:dyDescent="0.25">
      <c r="A287" s="124"/>
      <c r="B287" s="20"/>
      <c r="C287" s="20"/>
      <c r="D287" s="20"/>
      <c r="E287" s="152"/>
      <c r="F287" s="126"/>
      <c r="G287" s="126"/>
      <c r="H287" s="127"/>
      <c r="I287" s="124"/>
      <c r="J287" s="70"/>
      <c r="K287" s="70"/>
      <c r="L287" s="20"/>
      <c r="M287" s="127"/>
      <c r="N287" s="124"/>
      <c r="O287" s="20"/>
      <c r="P287" s="20"/>
      <c r="Q287" s="20"/>
      <c r="R287" s="20"/>
      <c r="S287" s="127"/>
    </row>
    <row r="288" spans="1:19" x14ac:dyDescent="0.25">
      <c r="A288" s="124"/>
      <c r="B288" s="20"/>
      <c r="C288" s="20"/>
      <c r="D288" s="20"/>
      <c r="E288" s="152"/>
      <c r="F288" s="126"/>
      <c r="G288" s="126"/>
      <c r="H288" s="127"/>
      <c r="I288" s="124"/>
      <c r="J288" s="70"/>
      <c r="K288" s="70"/>
      <c r="L288" s="20"/>
      <c r="M288" s="127"/>
      <c r="N288" s="124"/>
      <c r="O288" s="20"/>
      <c r="P288" s="20"/>
      <c r="Q288" s="20"/>
      <c r="R288" s="20"/>
      <c r="S288" s="127"/>
    </row>
    <row r="289" spans="1:19" x14ac:dyDescent="0.25">
      <c r="A289" s="124"/>
      <c r="B289" s="20"/>
      <c r="C289" s="20"/>
      <c r="D289" s="20"/>
      <c r="E289" s="152"/>
      <c r="F289" s="126"/>
      <c r="G289" s="126"/>
      <c r="H289" s="127"/>
      <c r="I289" s="124"/>
      <c r="J289" s="70"/>
      <c r="K289" s="70"/>
      <c r="L289" s="20"/>
      <c r="M289" s="127"/>
      <c r="N289" s="124"/>
      <c r="O289" s="20"/>
      <c r="P289" s="20"/>
      <c r="Q289" s="20"/>
      <c r="R289" s="20"/>
      <c r="S289" s="127"/>
    </row>
    <row r="290" spans="1:19" x14ac:dyDescent="0.25">
      <c r="A290" s="124"/>
      <c r="B290" s="20"/>
      <c r="C290" s="20"/>
      <c r="D290" s="20"/>
      <c r="E290" s="152"/>
      <c r="F290" s="126"/>
      <c r="G290" s="126"/>
      <c r="H290" s="127"/>
      <c r="I290" s="124"/>
      <c r="J290" s="70"/>
      <c r="K290" s="70"/>
      <c r="L290" s="20"/>
      <c r="M290" s="127"/>
      <c r="N290" s="124"/>
      <c r="O290" s="20"/>
      <c r="P290" s="20"/>
      <c r="Q290" s="20"/>
      <c r="R290" s="20"/>
      <c r="S290" s="127"/>
    </row>
    <row r="291" spans="1:19" x14ac:dyDescent="0.25">
      <c r="A291" s="124"/>
      <c r="B291" s="20"/>
      <c r="C291" s="20"/>
      <c r="D291" s="20"/>
      <c r="E291" s="152"/>
      <c r="F291" s="126"/>
      <c r="G291" s="126"/>
      <c r="H291" s="127"/>
      <c r="I291" s="124"/>
      <c r="J291" s="70"/>
      <c r="K291" s="70"/>
      <c r="L291" s="20"/>
      <c r="M291" s="127"/>
      <c r="N291" s="124"/>
      <c r="O291" s="20"/>
      <c r="P291" s="20"/>
      <c r="Q291" s="20"/>
      <c r="R291" s="20"/>
      <c r="S291" s="127"/>
    </row>
    <row r="292" spans="1:19" x14ac:dyDescent="0.25">
      <c r="A292" s="124"/>
      <c r="B292" s="20"/>
      <c r="C292" s="20"/>
      <c r="D292" s="20"/>
      <c r="E292" s="152"/>
      <c r="F292" s="126"/>
      <c r="G292" s="126"/>
      <c r="H292" s="127"/>
      <c r="I292" s="124"/>
      <c r="J292" s="70"/>
      <c r="K292" s="70"/>
      <c r="L292" s="20"/>
      <c r="M292" s="127"/>
      <c r="N292" s="124"/>
      <c r="O292" s="20"/>
      <c r="P292" s="20"/>
      <c r="Q292" s="20"/>
      <c r="R292" s="20"/>
      <c r="S292" s="127"/>
    </row>
    <row r="293" spans="1:19" x14ac:dyDescent="0.25">
      <c r="A293" s="124"/>
      <c r="B293" s="20"/>
      <c r="C293" s="20"/>
      <c r="D293" s="20"/>
      <c r="E293" s="152"/>
      <c r="F293" s="126"/>
      <c r="G293" s="126"/>
      <c r="H293" s="127"/>
      <c r="I293" s="124"/>
      <c r="J293" s="70"/>
      <c r="K293" s="70"/>
      <c r="L293" s="20"/>
      <c r="M293" s="127"/>
      <c r="N293" s="124"/>
      <c r="O293" s="20"/>
      <c r="P293" s="20"/>
      <c r="Q293" s="20"/>
      <c r="R293" s="20"/>
      <c r="S293" s="127"/>
    </row>
    <row r="294" spans="1:19" x14ac:dyDescent="0.25">
      <c r="A294" s="124"/>
      <c r="B294" s="20"/>
      <c r="C294" s="20"/>
      <c r="D294" s="20"/>
      <c r="E294" s="152"/>
      <c r="F294" s="126"/>
      <c r="G294" s="126"/>
      <c r="H294" s="127"/>
      <c r="I294" s="124"/>
      <c r="J294" s="70"/>
      <c r="K294" s="70"/>
      <c r="L294" s="20"/>
      <c r="M294" s="127"/>
      <c r="N294" s="124"/>
      <c r="O294" s="20"/>
      <c r="P294" s="20"/>
      <c r="Q294" s="20"/>
      <c r="R294" s="20"/>
      <c r="S294" s="127"/>
    </row>
    <row r="295" spans="1:19" x14ac:dyDescent="0.25">
      <c r="A295" s="124"/>
      <c r="B295" s="20"/>
      <c r="C295" s="20"/>
      <c r="D295" s="20"/>
      <c r="E295" s="152"/>
      <c r="F295" s="126"/>
      <c r="G295" s="126"/>
      <c r="H295" s="127"/>
      <c r="I295" s="124"/>
      <c r="J295" s="70"/>
      <c r="K295" s="70"/>
      <c r="L295" s="20"/>
      <c r="M295" s="127"/>
      <c r="N295" s="124"/>
      <c r="O295" s="20"/>
      <c r="P295" s="20"/>
      <c r="Q295" s="20"/>
      <c r="R295" s="20"/>
      <c r="S295" s="127"/>
    </row>
    <row r="296" spans="1:19" x14ac:dyDescent="0.25">
      <c r="A296" s="124"/>
      <c r="B296" s="20"/>
      <c r="C296" s="20"/>
      <c r="D296" s="20"/>
      <c r="E296" s="152"/>
      <c r="F296" s="126"/>
      <c r="G296" s="126"/>
      <c r="H296" s="127"/>
      <c r="I296" s="124"/>
      <c r="J296" s="70"/>
      <c r="K296" s="70"/>
      <c r="L296" s="20"/>
      <c r="M296" s="127"/>
      <c r="N296" s="124"/>
      <c r="O296" s="20"/>
      <c r="P296" s="20"/>
      <c r="Q296" s="20"/>
      <c r="R296" s="20"/>
      <c r="S296" s="127"/>
    </row>
    <row r="297" spans="1:19" x14ac:dyDescent="0.25">
      <c r="A297" s="124"/>
      <c r="B297" s="20"/>
      <c r="C297" s="20"/>
      <c r="D297" s="20"/>
      <c r="E297" s="152"/>
      <c r="F297" s="126"/>
      <c r="G297" s="126"/>
      <c r="H297" s="127"/>
      <c r="I297" s="124"/>
      <c r="J297" s="70"/>
      <c r="K297" s="70"/>
      <c r="L297" s="20"/>
      <c r="M297" s="127"/>
      <c r="N297" s="124"/>
      <c r="O297" s="20"/>
      <c r="P297" s="20"/>
      <c r="Q297" s="20"/>
      <c r="R297" s="20"/>
      <c r="S297" s="127"/>
    </row>
    <row r="298" spans="1:19" x14ac:dyDescent="0.25">
      <c r="A298" s="124"/>
      <c r="B298" s="20"/>
      <c r="C298" s="20"/>
      <c r="D298" s="20"/>
      <c r="E298" s="152"/>
      <c r="F298" s="126"/>
      <c r="G298" s="126"/>
      <c r="H298" s="127"/>
      <c r="I298" s="124"/>
      <c r="J298" s="70"/>
      <c r="K298" s="70"/>
      <c r="L298" s="20"/>
      <c r="M298" s="127"/>
      <c r="N298" s="124"/>
      <c r="O298" s="20"/>
      <c r="P298" s="20"/>
      <c r="Q298" s="20"/>
      <c r="R298" s="20"/>
      <c r="S298" s="127"/>
    </row>
    <row r="299" spans="1:19" x14ac:dyDescent="0.25">
      <c r="A299" s="124"/>
      <c r="B299" s="20"/>
      <c r="C299" s="20"/>
      <c r="D299" s="20"/>
      <c r="E299" s="152"/>
      <c r="F299" s="126"/>
      <c r="G299" s="126"/>
      <c r="H299" s="127"/>
      <c r="I299" s="124"/>
      <c r="J299" s="70"/>
      <c r="K299" s="70"/>
      <c r="L299" s="20"/>
      <c r="M299" s="127"/>
      <c r="N299" s="124"/>
      <c r="O299" s="20"/>
      <c r="P299" s="20"/>
      <c r="Q299" s="20"/>
      <c r="R299" s="20"/>
      <c r="S299" s="127"/>
    </row>
    <row r="300" spans="1:19" x14ac:dyDescent="0.25">
      <c r="A300" s="124"/>
      <c r="B300" s="20"/>
      <c r="C300" s="20"/>
      <c r="D300" s="20"/>
      <c r="E300" s="152"/>
      <c r="F300" s="126"/>
      <c r="G300" s="126"/>
      <c r="H300" s="127"/>
      <c r="I300" s="124"/>
      <c r="J300" s="70"/>
      <c r="K300" s="70"/>
      <c r="L300" s="20"/>
      <c r="M300" s="127"/>
      <c r="N300" s="124"/>
      <c r="O300" s="20"/>
      <c r="P300" s="20"/>
      <c r="Q300" s="20"/>
      <c r="R300" s="20"/>
      <c r="S300" s="127"/>
    </row>
    <row r="301" spans="1:19" x14ac:dyDescent="0.25">
      <c r="A301" s="124"/>
      <c r="B301" s="20"/>
      <c r="C301" s="20"/>
      <c r="D301" s="20"/>
      <c r="E301" s="152"/>
      <c r="F301" s="126"/>
      <c r="G301" s="126"/>
      <c r="H301" s="127"/>
      <c r="I301" s="124"/>
      <c r="J301" s="70"/>
      <c r="K301" s="70"/>
      <c r="L301" s="20"/>
      <c r="M301" s="127"/>
      <c r="N301" s="124"/>
      <c r="O301" s="20"/>
      <c r="P301" s="20"/>
      <c r="Q301" s="20"/>
      <c r="R301" s="20"/>
      <c r="S301" s="127"/>
    </row>
    <row r="302" spans="1:19" x14ac:dyDescent="0.25">
      <c r="A302" s="124"/>
      <c r="B302" s="20"/>
      <c r="C302" s="20"/>
      <c r="D302" s="20"/>
      <c r="E302" s="152"/>
      <c r="F302" s="126"/>
      <c r="G302" s="126"/>
      <c r="H302" s="127"/>
      <c r="I302" s="124"/>
      <c r="J302" s="70"/>
      <c r="K302" s="70"/>
      <c r="L302" s="20"/>
      <c r="M302" s="127"/>
      <c r="N302" s="124"/>
      <c r="O302" s="20"/>
      <c r="P302" s="20"/>
      <c r="Q302" s="20"/>
      <c r="R302" s="20"/>
      <c r="S302" s="127"/>
    </row>
    <row r="303" spans="1:19" x14ac:dyDescent="0.25">
      <c r="A303" s="124"/>
      <c r="B303" s="20"/>
      <c r="C303" s="20"/>
      <c r="D303" s="20"/>
      <c r="E303" s="152"/>
      <c r="F303" s="126"/>
      <c r="G303" s="126"/>
      <c r="H303" s="127"/>
      <c r="I303" s="124"/>
      <c r="J303" s="70"/>
      <c r="K303" s="70"/>
      <c r="L303" s="20"/>
      <c r="M303" s="127"/>
      <c r="N303" s="124"/>
      <c r="O303" s="20"/>
      <c r="P303" s="20"/>
      <c r="Q303" s="20"/>
      <c r="R303" s="20"/>
      <c r="S303" s="127"/>
    </row>
    <row r="304" spans="1:19" x14ac:dyDescent="0.25">
      <c r="A304" s="124"/>
      <c r="B304" s="20"/>
      <c r="C304" s="20"/>
      <c r="D304" s="20"/>
      <c r="E304" s="152"/>
      <c r="F304" s="126"/>
      <c r="G304" s="126"/>
      <c r="H304" s="127"/>
      <c r="I304" s="124"/>
      <c r="J304" s="70"/>
      <c r="K304" s="70"/>
      <c r="L304" s="20"/>
      <c r="M304" s="127"/>
      <c r="N304" s="124"/>
      <c r="O304" s="20"/>
      <c r="P304" s="20"/>
      <c r="Q304" s="20"/>
      <c r="R304" s="20"/>
      <c r="S304" s="127"/>
    </row>
    <row r="305" spans="1:19" x14ac:dyDescent="0.25">
      <c r="A305" s="124"/>
      <c r="B305" s="20"/>
      <c r="C305" s="20"/>
      <c r="D305" s="20"/>
      <c r="E305" s="152"/>
      <c r="F305" s="126"/>
      <c r="G305" s="126"/>
      <c r="H305" s="127"/>
      <c r="I305" s="124"/>
      <c r="J305" s="70"/>
      <c r="K305" s="70"/>
      <c r="L305" s="20"/>
      <c r="M305" s="127"/>
      <c r="N305" s="124"/>
      <c r="O305" s="20"/>
      <c r="P305" s="20"/>
      <c r="Q305" s="20"/>
      <c r="R305" s="20"/>
      <c r="S305" s="127"/>
    </row>
    <row r="306" spans="1:19" x14ac:dyDescent="0.25">
      <c r="A306" s="124"/>
      <c r="B306" s="20"/>
      <c r="C306" s="20"/>
      <c r="D306" s="20"/>
      <c r="E306" s="152"/>
      <c r="F306" s="126"/>
      <c r="G306" s="126"/>
      <c r="H306" s="127"/>
      <c r="I306" s="124"/>
      <c r="J306" s="70"/>
      <c r="K306" s="70"/>
      <c r="L306" s="20"/>
      <c r="M306" s="127"/>
      <c r="N306" s="124"/>
      <c r="O306" s="20"/>
      <c r="P306" s="20"/>
      <c r="Q306" s="20"/>
      <c r="R306" s="20"/>
      <c r="S306" s="127"/>
    </row>
    <row r="307" spans="1:19" x14ac:dyDescent="0.25">
      <c r="A307" s="124"/>
      <c r="B307" s="20"/>
      <c r="C307" s="20"/>
      <c r="D307" s="20"/>
      <c r="E307" s="152"/>
      <c r="F307" s="126"/>
      <c r="G307" s="126"/>
      <c r="H307" s="127"/>
      <c r="I307" s="124"/>
      <c r="J307" s="70"/>
      <c r="K307" s="70"/>
      <c r="L307" s="20"/>
      <c r="M307" s="127"/>
      <c r="N307" s="124"/>
      <c r="O307" s="20"/>
      <c r="P307" s="20"/>
      <c r="Q307" s="20"/>
      <c r="R307" s="20"/>
      <c r="S307" s="127"/>
    </row>
    <row r="308" spans="1:19" x14ac:dyDescent="0.25">
      <c r="A308" s="124"/>
      <c r="B308" s="20"/>
      <c r="C308" s="20"/>
      <c r="D308" s="20"/>
      <c r="E308" s="152"/>
      <c r="F308" s="126"/>
      <c r="G308" s="126"/>
      <c r="H308" s="127"/>
      <c r="I308" s="124"/>
      <c r="J308" s="70"/>
      <c r="K308" s="70"/>
      <c r="L308" s="20"/>
      <c r="M308" s="127"/>
      <c r="N308" s="124"/>
      <c r="O308" s="20"/>
      <c r="P308" s="20"/>
      <c r="Q308" s="20"/>
      <c r="R308" s="20"/>
      <c r="S308" s="127"/>
    </row>
    <row r="309" spans="1:19" x14ac:dyDescent="0.25">
      <c r="A309" s="124"/>
      <c r="B309" s="20"/>
      <c r="C309" s="20"/>
      <c r="D309" s="20"/>
      <c r="E309" s="152"/>
      <c r="F309" s="126"/>
      <c r="G309" s="126"/>
      <c r="H309" s="127"/>
      <c r="I309" s="124"/>
      <c r="J309" s="70"/>
      <c r="K309" s="70"/>
      <c r="L309" s="20"/>
      <c r="M309" s="127"/>
      <c r="N309" s="124"/>
      <c r="O309" s="20"/>
      <c r="P309" s="20"/>
      <c r="Q309" s="20"/>
      <c r="R309" s="20"/>
      <c r="S309" s="127"/>
    </row>
    <row r="310" spans="1:19" x14ac:dyDescent="0.25">
      <c r="A310" s="124"/>
      <c r="B310" s="20"/>
      <c r="C310" s="20"/>
      <c r="D310" s="20"/>
      <c r="E310" s="152"/>
      <c r="F310" s="126"/>
      <c r="G310" s="126"/>
      <c r="H310" s="127"/>
      <c r="I310" s="124"/>
      <c r="J310" s="70"/>
      <c r="K310" s="70"/>
      <c r="L310" s="20"/>
      <c r="M310" s="127"/>
      <c r="N310" s="124"/>
      <c r="O310" s="20"/>
      <c r="P310" s="20"/>
      <c r="Q310" s="20"/>
      <c r="R310" s="20"/>
      <c r="S310" s="127"/>
    </row>
    <row r="311" spans="1:19" x14ac:dyDescent="0.25">
      <c r="A311" s="124"/>
      <c r="B311" s="20"/>
      <c r="C311" s="20"/>
      <c r="D311" s="20"/>
      <c r="E311" s="152"/>
      <c r="F311" s="126"/>
      <c r="G311" s="126"/>
      <c r="H311" s="127"/>
      <c r="I311" s="124"/>
      <c r="J311" s="70"/>
      <c r="K311" s="70"/>
      <c r="L311" s="20"/>
      <c r="M311" s="127"/>
      <c r="N311" s="124"/>
      <c r="O311" s="20"/>
      <c r="P311" s="20"/>
      <c r="Q311" s="20"/>
      <c r="R311" s="20"/>
      <c r="S311" s="127"/>
    </row>
    <row r="312" spans="1:19" x14ac:dyDescent="0.25">
      <c r="A312" s="124"/>
      <c r="B312" s="20"/>
      <c r="C312" s="20"/>
      <c r="D312" s="20"/>
      <c r="E312" s="152"/>
      <c r="F312" s="126"/>
      <c r="G312" s="126"/>
      <c r="H312" s="127"/>
      <c r="I312" s="124"/>
      <c r="J312" s="70"/>
      <c r="K312" s="70"/>
      <c r="L312" s="20"/>
      <c r="M312" s="127"/>
      <c r="N312" s="124"/>
      <c r="O312" s="20"/>
      <c r="P312" s="20"/>
      <c r="Q312" s="20"/>
      <c r="R312" s="20"/>
      <c r="S312" s="127"/>
    </row>
    <row r="313" spans="1:19" x14ac:dyDescent="0.25">
      <c r="A313" s="124"/>
      <c r="B313" s="20"/>
      <c r="C313" s="20"/>
      <c r="D313" s="20"/>
      <c r="E313" s="152"/>
      <c r="F313" s="126"/>
      <c r="G313" s="126"/>
      <c r="H313" s="127"/>
      <c r="I313" s="124"/>
      <c r="J313" s="70"/>
      <c r="K313" s="70"/>
      <c r="L313" s="20"/>
      <c r="M313" s="127"/>
      <c r="N313" s="124"/>
      <c r="O313" s="20"/>
      <c r="P313" s="20"/>
      <c r="Q313" s="20"/>
      <c r="R313" s="20"/>
      <c r="S313" s="127"/>
    </row>
    <row r="314" spans="1:19" x14ac:dyDescent="0.25">
      <c r="A314" s="124"/>
      <c r="B314" s="20"/>
      <c r="C314" s="20"/>
      <c r="D314" s="20"/>
      <c r="E314" s="152"/>
      <c r="F314" s="126"/>
      <c r="G314" s="126"/>
      <c r="H314" s="127"/>
      <c r="I314" s="124"/>
      <c r="J314" s="70"/>
      <c r="K314" s="70"/>
      <c r="L314" s="20"/>
      <c r="M314" s="127"/>
      <c r="N314" s="124"/>
      <c r="O314" s="20"/>
      <c r="P314" s="20"/>
      <c r="Q314" s="20"/>
      <c r="R314" s="20"/>
      <c r="S314" s="127"/>
    </row>
    <row r="315" spans="1:19" x14ac:dyDescent="0.25">
      <c r="A315" s="124"/>
      <c r="B315" s="20"/>
      <c r="C315" s="20"/>
      <c r="D315" s="20"/>
      <c r="E315" s="152"/>
      <c r="F315" s="126"/>
      <c r="G315" s="126"/>
      <c r="H315" s="127"/>
      <c r="I315" s="124"/>
      <c r="J315" s="70"/>
      <c r="K315" s="70"/>
      <c r="L315" s="20"/>
      <c r="M315" s="127"/>
      <c r="N315" s="124"/>
      <c r="O315" s="20"/>
      <c r="P315" s="20"/>
      <c r="Q315" s="20"/>
      <c r="R315" s="20"/>
      <c r="S315" s="127"/>
    </row>
    <row r="316" spans="1:19" x14ac:dyDescent="0.25">
      <c r="A316" s="124"/>
      <c r="B316" s="20"/>
      <c r="C316" s="20"/>
      <c r="D316" s="20"/>
      <c r="E316" s="152"/>
      <c r="F316" s="126"/>
      <c r="G316" s="126"/>
      <c r="H316" s="127"/>
      <c r="I316" s="124"/>
      <c r="J316" s="70"/>
      <c r="K316" s="70"/>
      <c r="L316" s="20"/>
      <c r="M316" s="127"/>
      <c r="N316" s="124"/>
      <c r="O316" s="20"/>
      <c r="P316" s="20"/>
      <c r="Q316" s="20"/>
      <c r="R316" s="20"/>
      <c r="S316" s="127"/>
    </row>
    <row r="317" spans="1:19" x14ac:dyDescent="0.25">
      <c r="A317" s="124"/>
      <c r="B317" s="20"/>
      <c r="C317" s="20"/>
      <c r="D317" s="20"/>
      <c r="E317" s="152"/>
      <c r="F317" s="126"/>
      <c r="G317" s="126"/>
      <c r="H317" s="127"/>
      <c r="I317" s="124"/>
      <c r="J317" s="70"/>
      <c r="K317" s="70"/>
      <c r="L317" s="20"/>
      <c r="M317" s="127"/>
      <c r="N317" s="124"/>
      <c r="O317" s="20"/>
      <c r="P317" s="20"/>
      <c r="Q317" s="20"/>
      <c r="R317" s="20"/>
      <c r="S317" s="127"/>
    </row>
    <row r="318" spans="1:19" x14ac:dyDescent="0.25">
      <c r="A318" s="124"/>
      <c r="B318" s="20"/>
      <c r="C318" s="20"/>
      <c r="D318" s="20"/>
      <c r="E318" s="152"/>
      <c r="F318" s="126"/>
      <c r="G318" s="126"/>
      <c r="H318" s="127"/>
      <c r="I318" s="124"/>
      <c r="J318" s="70"/>
      <c r="K318" s="70"/>
      <c r="L318" s="20"/>
      <c r="M318" s="127"/>
      <c r="N318" s="124"/>
      <c r="O318" s="20"/>
      <c r="P318" s="20"/>
      <c r="Q318" s="20"/>
      <c r="R318" s="20"/>
      <c r="S318" s="127"/>
    </row>
    <row r="319" spans="1:19" x14ac:dyDescent="0.25">
      <c r="A319" s="124"/>
      <c r="B319" s="20"/>
      <c r="C319" s="20"/>
      <c r="D319" s="20"/>
      <c r="E319" s="152"/>
      <c r="F319" s="126"/>
      <c r="G319" s="126"/>
      <c r="H319" s="127"/>
      <c r="I319" s="124"/>
      <c r="J319" s="70"/>
      <c r="K319" s="70"/>
      <c r="L319" s="20"/>
      <c r="M319" s="127"/>
      <c r="N319" s="124"/>
      <c r="O319" s="20"/>
      <c r="P319" s="20"/>
      <c r="Q319" s="20"/>
      <c r="R319" s="20"/>
      <c r="S319" s="127"/>
    </row>
    <row r="320" spans="1:19" x14ac:dyDescent="0.25">
      <c r="A320" s="124"/>
      <c r="B320" s="20"/>
      <c r="C320" s="20"/>
      <c r="D320" s="20"/>
      <c r="E320" s="152"/>
      <c r="F320" s="126"/>
      <c r="G320" s="126"/>
      <c r="H320" s="127"/>
      <c r="I320" s="124"/>
      <c r="J320" s="70"/>
      <c r="K320" s="70"/>
      <c r="L320" s="20"/>
      <c r="M320" s="127"/>
      <c r="N320" s="124"/>
      <c r="O320" s="20"/>
      <c r="P320" s="20"/>
      <c r="Q320" s="20"/>
      <c r="R320" s="20"/>
      <c r="S320" s="127"/>
    </row>
    <row r="321" spans="1:19" x14ac:dyDescent="0.25">
      <c r="A321" s="124"/>
      <c r="B321" s="20"/>
      <c r="C321" s="20"/>
      <c r="D321" s="20"/>
      <c r="E321" s="152"/>
      <c r="F321" s="126"/>
      <c r="G321" s="126"/>
      <c r="H321" s="127"/>
      <c r="I321" s="124"/>
      <c r="J321" s="70"/>
      <c r="K321" s="70"/>
      <c r="L321" s="20"/>
      <c r="M321" s="127"/>
      <c r="N321" s="124"/>
      <c r="O321" s="20"/>
      <c r="P321" s="20"/>
      <c r="Q321" s="20"/>
      <c r="R321" s="20"/>
      <c r="S321" s="127"/>
    </row>
    <row r="322" spans="1:19" x14ac:dyDescent="0.25">
      <c r="A322" s="124"/>
      <c r="B322" s="20"/>
      <c r="C322" s="20"/>
      <c r="D322" s="20"/>
      <c r="E322" s="152"/>
      <c r="F322" s="126"/>
      <c r="G322" s="126"/>
      <c r="H322" s="127"/>
      <c r="I322" s="124"/>
      <c r="J322" s="70"/>
      <c r="K322" s="70"/>
      <c r="L322" s="20"/>
      <c r="M322" s="127"/>
      <c r="N322" s="124"/>
      <c r="O322" s="20"/>
      <c r="P322" s="20"/>
      <c r="Q322" s="20"/>
      <c r="R322" s="20"/>
      <c r="S322" s="127"/>
    </row>
    <row r="323" spans="1:19" x14ac:dyDescent="0.25">
      <c r="A323" s="124"/>
      <c r="B323" s="20"/>
      <c r="C323" s="20"/>
      <c r="D323" s="20"/>
      <c r="E323" s="152"/>
      <c r="F323" s="126"/>
      <c r="G323" s="126"/>
      <c r="H323" s="127"/>
      <c r="I323" s="124"/>
      <c r="J323" s="70"/>
      <c r="K323" s="70"/>
      <c r="L323" s="20"/>
      <c r="M323" s="127"/>
      <c r="N323" s="124"/>
      <c r="O323" s="20"/>
      <c r="P323" s="20"/>
      <c r="Q323" s="20"/>
      <c r="R323" s="20"/>
      <c r="S323" s="127"/>
    </row>
    <row r="324" spans="1:19" x14ac:dyDescent="0.25">
      <c r="A324" s="124"/>
      <c r="B324" s="20"/>
      <c r="C324" s="20"/>
      <c r="D324" s="20"/>
      <c r="E324" s="152"/>
      <c r="F324" s="126"/>
      <c r="G324" s="126"/>
      <c r="H324" s="127"/>
      <c r="I324" s="124"/>
      <c r="J324" s="70"/>
      <c r="K324" s="70"/>
      <c r="L324" s="20"/>
      <c r="M324" s="127"/>
      <c r="N324" s="124"/>
      <c r="O324" s="20"/>
      <c r="P324" s="20"/>
      <c r="Q324" s="20"/>
      <c r="R324" s="20"/>
      <c r="S324" s="127"/>
    </row>
    <row r="325" spans="1:19" x14ac:dyDescent="0.25">
      <c r="A325" s="124"/>
      <c r="B325" s="20"/>
      <c r="C325" s="20"/>
      <c r="D325" s="20"/>
      <c r="E325" s="152"/>
      <c r="F325" s="126"/>
      <c r="G325" s="126"/>
      <c r="H325" s="127"/>
      <c r="I325" s="124"/>
      <c r="J325" s="70"/>
      <c r="K325" s="70"/>
      <c r="L325" s="20"/>
      <c r="M325" s="127"/>
      <c r="N325" s="124"/>
      <c r="O325" s="20"/>
      <c r="P325" s="20"/>
      <c r="Q325" s="20"/>
      <c r="R325" s="20"/>
      <c r="S325" s="127"/>
    </row>
    <row r="326" spans="1:19" x14ac:dyDescent="0.25">
      <c r="A326" s="124"/>
      <c r="B326" s="20"/>
      <c r="C326" s="20"/>
      <c r="D326" s="20"/>
      <c r="E326" s="152"/>
      <c r="F326" s="126"/>
      <c r="G326" s="126"/>
      <c r="H326" s="127"/>
      <c r="I326" s="124"/>
      <c r="J326" s="70"/>
      <c r="K326" s="70"/>
      <c r="L326" s="20"/>
      <c r="M326" s="127"/>
      <c r="N326" s="124"/>
      <c r="O326" s="20"/>
      <c r="P326" s="20"/>
      <c r="Q326" s="20"/>
      <c r="R326" s="20"/>
      <c r="S326" s="127"/>
    </row>
    <row r="327" spans="1:19" x14ac:dyDescent="0.25">
      <c r="A327" s="124"/>
      <c r="B327" s="20"/>
      <c r="C327" s="20"/>
      <c r="D327" s="20"/>
      <c r="E327" s="152"/>
      <c r="F327" s="126"/>
      <c r="G327" s="126"/>
      <c r="H327" s="127"/>
      <c r="I327" s="124"/>
      <c r="J327" s="70"/>
      <c r="K327" s="70"/>
      <c r="L327" s="20"/>
      <c r="M327" s="127"/>
      <c r="N327" s="124"/>
      <c r="O327" s="20"/>
      <c r="P327" s="20"/>
      <c r="Q327" s="20"/>
      <c r="R327" s="20"/>
      <c r="S327" s="127"/>
    </row>
    <row r="328" spans="1:19" x14ac:dyDescent="0.25">
      <c r="A328" s="124"/>
      <c r="B328" s="20"/>
      <c r="C328" s="20"/>
      <c r="D328" s="20"/>
      <c r="E328" s="152"/>
      <c r="F328" s="126"/>
      <c r="G328" s="126"/>
      <c r="H328" s="127"/>
      <c r="I328" s="124"/>
      <c r="J328" s="70"/>
      <c r="K328" s="70"/>
      <c r="L328" s="20"/>
      <c r="M328" s="127"/>
      <c r="N328" s="124"/>
      <c r="O328" s="20"/>
      <c r="P328" s="20"/>
      <c r="Q328" s="20"/>
      <c r="R328" s="20"/>
      <c r="S328" s="127"/>
    </row>
    <row r="329" spans="1:19" x14ac:dyDescent="0.25">
      <c r="A329" s="124"/>
      <c r="B329" s="20"/>
      <c r="C329" s="20"/>
      <c r="D329" s="20"/>
      <c r="E329" s="152"/>
      <c r="F329" s="126"/>
      <c r="G329" s="126"/>
      <c r="H329" s="127"/>
      <c r="I329" s="124"/>
      <c r="J329" s="70"/>
      <c r="K329" s="70"/>
      <c r="L329" s="20"/>
      <c r="M329" s="127"/>
      <c r="N329" s="124"/>
      <c r="O329" s="20"/>
      <c r="P329" s="20"/>
      <c r="Q329" s="20"/>
      <c r="R329" s="20"/>
      <c r="S329" s="127"/>
    </row>
    <row r="330" spans="1:19" x14ac:dyDescent="0.25">
      <c r="A330" s="124"/>
      <c r="B330" s="20"/>
      <c r="C330" s="20"/>
      <c r="D330" s="20"/>
      <c r="E330" s="152"/>
      <c r="F330" s="126"/>
      <c r="G330" s="126"/>
      <c r="H330" s="127"/>
      <c r="I330" s="124"/>
      <c r="J330" s="70"/>
      <c r="K330" s="70"/>
      <c r="L330" s="20"/>
      <c r="M330" s="127"/>
      <c r="N330" s="124"/>
      <c r="O330" s="20"/>
      <c r="P330" s="20"/>
      <c r="Q330" s="20"/>
      <c r="R330" s="20"/>
      <c r="S330" s="127"/>
    </row>
    <row r="331" spans="1:19" x14ac:dyDescent="0.25">
      <c r="A331" s="124"/>
      <c r="B331" s="20"/>
      <c r="C331" s="20"/>
      <c r="D331" s="20"/>
      <c r="E331" s="152"/>
      <c r="F331" s="126"/>
      <c r="G331" s="126"/>
      <c r="H331" s="127"/>
      <c r="I331" s="124"/>
      <c r="J331" s="70"/>
      <c r="K331" s="70"/>
      <c r="L331" s="20"/>
      <c r="M331" s="127"/>
      <c r="N331" s="124"/>
      <c r="O331" s="20"/>
      <c r="P331" s="20"/>
      <c r="Q331" s="20"/>
      <c r="R331" s="20"/>
      <c r="S331" s="127"/>
    </row>
    <row r="332" spans="1:19" x14ac:dyDescent="0.25">
      <c r="A332" s="124"/>
      <c r="B332" s="20"/>
      <c r="C332" s="20"/>
      <c r="D332" s="20"/>
      <c r="E332" s="152"/>
      <c r="F332" s="126"/>
      <c r="G332" s="126"/>
      <c r="H332" s="127"/>
      <c r="I332" s="124"/>
      <c r="J332" s="70"/>
      <c r="K332" s="70"/>
      <c r="L332" s="20"/>
      <c r="M332" s="127"/>
      <c r="N332" s="124"/>
      <c r="O332" s="20"/>
      <c r="P332" s="20"/>
      <c r="Q332" s="20"/>
      <c r="R332" s="20"/>
      <c r="S332" s="127"/>
    </row>
    <row r="333" spans="1:19" x14ac:dyDescent="0.25">
      <c r="A333" s="124"/>
      <c r="B333" s="20"/>
      <c r="C333" s="20"/>
      <c r="D333" s="20"/>
      <c r="E333" s="152"/>
      <c r="F333" s="126"/>
      <c r="G333" s="126"/>
      <c r="H333" s="127"/>
      <c r="I333" s="124"/>
      <c r="J333" s="70"/>
      <c r="K333" s="70"/>
      <c r="L333" s="20"/>
      <c r="M333" s="127"/>
      <c r="N333" s="124"/>
      <c r="O333" s="20"/>
      <c r="P333" s="20"/>
      <c r="Q333" s="20"/>
      <c r="R333" s="20"/>
      <c r="S333" s="127"/>
    </row>
    <row r="334" spans="1:19" x14ac:dyDescent="0.25">
      <c r="A334" s="124"/>
      <c r="B334" s="20"/>
      <c r="C334" s="20"/>
      <c r="D334" s="20"/>
      <c r="E334" s="152"/>
      <c r="F334" s="126"/>
      <c r="G334" s="126"/>
      <c r="H334" s="127"/>
      <c r="I334" s="124"/>
      <c r="J334" s="70"/>
      <c r="K334" s="70"/>
      <c r="L334" s="20"/>
      <c r="M334" s="127"/>
      <c r="N334" s="124"/>
      <c r="O334" s="20"/>
      <c r="P334" s="20"/>
      <c r="Q334" s="20"/>
      <c r="R334" s="20"/>
      <c r="S334" s="127"/>
    </row>
    <row r="335" spans="1:19" x14ac:dyDescent="0.25">
      <c r="A335" s="124"/>
      <c r="B335" s="20"/>
      <c r="C335" s="20"/>
      <c r="D335" s="20"/>
      <c r="E335" s="152"/>
      <c r="F335" s="126"/>
      <c r="G335" s="126"/>
      <c r="H335" s="127"/>
      <c r="I335" s="124"/>
      <c r="J335" s="70"/>
      <c r="K335" s="70"/>
      <c r="L335" s="20"/>
      <c r="M335" s="127"/>
      <c r="N335" s="124"/>
      <c r="O335" s="20"/>
      <c r="P335" s="20"/>
      <c r="Q335" s="20"/>
      <c r="R335" s="20"/>
      <c r="S335" s="127"/>
    </row>
    <row r="336" spans="1:19" x14ac:dyDescent="0.25">
      <c r="A336" s="124"/>
      <c r="B336" s="20"/>
      <c r="C336" s="20"/>
      <c r="D336" s="20"/>
      <c r="E336" s="152"/>
      <c r="F336" s="126"/>
      <c r="G336" s="126"/>
      <c r="H336" s="127"/>
      <c r="I336" s="124"/>
      <c r="J336" s="70"/>
      <c r="K336" s="70"/>
      <c r="L336" s="20"/>
      <c r="M336" s="127"/>
      <c r="N336" s="124"/>
      <c r="O336" s="20"/>
      <c r="P336" s="20"/>
      <c r="Q336" s="20"/>
      <c r="R336" s="20"/>
      <c r="S336" s="127"/>
    </row>
    <row r="337" spans="1:19" x14ac:dyDescent="0.25">
      <c r="A337" s="124"/>
      <c r="B337" s="20"/>
      <c r="C337" s="20"/>
      <c r="D337" s="20"/>
      <c r="E337" s="152"/>
      <c r="F337" s="126"/>
      <c r="G337" s="126"/>
      <c r="H337" s="127"/>
      <c r="I337" s="124"/>
      <c r="J337" s="70"/>
      <c r="K337" s="70"/>
      <c r="L337" s="20"/>
      <c r="M337" s="127"/>
      <c r="N337" s="124"/>
      <c r="O337" s="20"/>
      <c r="P337" s="20"/>
      <c r="Q337" s="20"/>
      <c r="R337" s="20"/>
      <c r="S337" s="127"/>
    </row>
    <row r="338" spans="1:19" x14ac:dyDescent="0.25">
      <c r="A338" s="124"/>
      <c r="B338" s="20"/>
      <c r="C338" s="20"/>
      <c r="D338" s="20"/>
      <c r="E338" s="152"/>
      <c r="F338" s="126"/>
      <c r="G338" s="126"/>
      <c r="H338" s="127"/>
      <c r="I338" s="124"/>
      <c r="J338" s="70"/>
      <c r="K338" s="70"/>
      <c r="L338" s="20"/>
      <c r="M338" s="127"/>
      <c r="N338" s="124"/>
      <c r="O338" s="20"/>
      <c r="P338" s="20"/>
      <c r="Q338" s="20"/>
      <c r="R338" s="20"/>
      <c r="S338" s="127"/>
    </row>
    <row r="339" spans="1:19" x14ac:dyDescent="0.25">
      <c r="A339" s="124"/>
      <c r="B339" s="20"/>
      <c r="C339" s="20"/>
      <c r="D339" s="20"/>
      <c r="E339" s="152"/>
      <c r="F339" s="126"/>
      <c r="G339" s="126"/>
      <c r="H339" s="127"/>
      <c r="I339" s="124"/>
      <c r="J339" s="70"/>
      <c r="K339" s="70"/>
      <c r="L339" s="20"/>
      <c r="M339" s="127"/>
      <c r="N339" s="124"/>
      <c r="O339" s="20"/>
      <c r="P339" s="20"/>
      <c r="Q339" s="20"/>
      <c r="R339" s="20"/>
      <c r="S339" s="127"/>
    </row>
    <row r="340" spans="1:19" x14ac:dyDescent="0.25">
      <c r="A340" s="124"/>
      <c r="B340" s="20"/>
      <c r="C340" s="20"/>
      <c r="D340" s="20"/>
      <c r="E340" s="152"/>
      <c r="F340" s="126"/>
      <c r="G340" s="126"/>
      <c r="H340" s="127"/>
      <c r="I340" s="124"/>
      <c r="J340" s="70"/>
      <c r="K340" s="70"/>
      <c r="L340" s="20"/>
      <c r="M340" s="127"/>
      <c r="N340" s="124"/>
      <c r="O340" s="20"/>
      <c r="P340" s="20"/>
      <c r="Q340" s="20"/>
      <c r="R340" s="20"/>
      <c r="S340" s="127"/>
    </row>
    <row r="341" spans="1:19" x14ac:dyDescent="0.25">
      <c r="A341" s="124"/>
      <c r="B341" s="20"/>
      <c r="C341" s="20"/>
      <c r="D341" s="20"/>
      <c r="E341" s="152"/>
      <c r="F341" s="126"/>
      <c r="G341" s="126"/>
      <c r="H341" s="127"/>
      <c r="I341" s="124"/>
      <c r="J341" s="70"/>
      <c r="K341" s="70"/>
      <c r="L341" s="20"/>
      <c r="M341" s="127"/>
      <c r="N341" s="124"/>
      <c r="O341" s="20"/>
      <c r="P341" s="20"/>
      <c r="Q341" s="20"/>
      <c r="R341" s="20"/>
      <c r="S341" s="127"/>
    </row>
    <row r="342" spans="1:19" x14ac:dyDescent="0.25">
      <c r="A342" s="124"/>
      <c r="B342" s="20"/>
      <c r="C342" s="20"/>
      <c r="D342" s="20"/>
      <c r="E342" s="152"/>
      <c r="F342" s="126"/>
      <c r="G342" s="126"/>
      <c r="H342" s="127"/>
      <c r="I342" s="124"/>
      <c r="J342" s="70"/>
      <c r="K342" s="70"/>
      <c r="L342" s="20"/>
      <c r="M342" s="127"/>
      <c r="N342" s="124"/>
      <c r="O342" s="20"/>
      <c r="P342" s="20"/>
      <c r="Q342" s="20"/>
      <c r="R342" s="20"/>
      <c r="S342" s="127"/>
    </row>
    <row r="343" spans="1:19" x14ac:dyDescent="0.25">
      <c r="A343" s="124"/>
      <c r="B343" s="20"/>
      <c r="C343" s="20"/>
      <c r="D343" s="20"/>
      <c r="E343" s="152"/>
      <c r="F343" s="126"/>
      <c r="G343" s="126"/>
      <c r="H343" s="127"/>
      <c r="I343" s="124"/>
      <c r="J343" s="70"/>
      <c r="K343" s="70"/>
      <c r="L343" s="20"/>
      <c r="M343" s="127"/>
      <c r="N343" s="124"/>
      <c r="O343" s="20"/>
      <c r="P343" s="20"/>
      <c r="Q343" s="20"/>
      <c r="R343" s="20"/>
      <c r="S343" s="127"/>
    </row>
    <row r="344" spans="1:19" x14ac:dyDescent="0.25">
      <c r="A344" s="124"/>
      <c r="B344" s="20"/>
      <c r="C344" s="20"/>
      <c r="D344" s="20"/>
      <c r="E344" s="152"/>
      <c r="F344" s="126"/>
      <c r="G344" s="126"/>
      <c r="H344" s="127"/>
      <c r="I344" s="124"/>
      <c r="J344" s="70"/>
      <c r="K344" s="70"/>
      <c r="L344" s="20"/>
      <c r="M344" s="127"/>
      <c r="N344" s="124"/>
      <c r="O344" s="20"/>
      <c r="P344" s="20"/>
      <c r="Q344" s="20"/>
      <c r="R344" s="20"/>
      <c r="S344" s="127"/>
    </row>
    <row r="345" spans="1:19" x14ac:dyDescent="0.25">
      <c r="A345" s="124"/>
      <c r="B345" s="20"/>
      <c r="C345" s="20"/>
      <c r="D345" s="20"/>
      <c r="E345" s="152"/>
      <c r="F345" s="126"/>
      <c r="G345" s="126"/>
      <c r="H345" s="127"/>
      <c r="I345" s="124"/>
      <c r="J345" s="70"/>
      <c r="K345" s="70"/>
      <c r="L345" s="20"/>
      <c r="M345" s="127"/>
      <c r="N345" s="124"/>
      <c r="O345" s="20"/>
      <c r="P345" s="20"/>
      <c r="Q345" s="20"/>
      <c r="R345" s="20"/>
      <c r="S345" s="127"/>
    </row>
    <row r="346" spans="1:19" x14ac:dyDescent="0.25">
      <c r="A346" s="124"/>
      <c r="B346" s="20"/>
      <c r="C346" s="20"/>
      <c r="D346" s="20"/>
      <c r="E346" s="152"/>
      <c r="F346" s="126"/>
      <c r="G346" s="126"/>
      <c r="H346" s="127"/>
      <c r="I346" s="124"/>
      <c r="J346" s="70"/>
      <c r="K346" s="70"/>
      <c r="L346" s="20"/>
      <c r="M346" s="127"/>
      <c r="N346" s="124"/>
      <c r="O346" s="20"/>
      <c r="P346" s="20"/>
      <c r="Q346" s="20"/>
      <c r="R346" s="20"/>
      <c r="S346" s="127"/>
    </row>
    <row r="347" spans="1:19" x14ac:dyDescent="0.25">
      <c r="A347" s="124"/>
      <c r="B347" s="20"/>
      <c r="C347" s="20"/>
      <c r="D347" s="20"/>
      <c r="E347" s="152"/>
      <c r="F347" s="126"/>
      <c r="G347" s="126"/>
      <c r="H347" s="127"/>
      <c r="I347" s="124"/>
      <c r="J347" s="70"/>
      <c r="K347" s="70"/>
      <c r="L347" s="20"/>
      <c r="M347" s="127"/>
      <c r="N347" s="124"/>
      <c r="O347" s="20"/>
      <c r="P347" s="20"/>
      <c r="Q347" s="20"/>
      <c r="R347" s="20"/>
      <c r="S347" s="127"/>
    </row>
    <row r="348" spans="1:19" x14ac:dyDescent="0.25">
      <c r="A348" s="124"/>
      <c r="B348" s="20"/>
      <c r="C348" s="20"/>
      <c r="D348" s="20"/>
      <c r="E348" s="152"/>
      <c r="F348" s="126"/>
      <c r="G348" s="126"/>
      <c r="H348" s="127"/>
      <c r="I348" s="124"/>
      <c r="J348" s="70"/>
      <c r="K348" s="70"/>
      <c r="L348" s="20"/>
      <c r="M348" s="127"/>
      <c r="N348" s="124"/>
      <c r="O348" s="20"/>
      <c r="P348" s="20"/>
      <c r="Q348" s="20"/>
      <c r="R348" s="20"/>
      <c r="S348" s="127"/>
    </row>
    <row r="349" spans="1:19" x14ac:dyDescent="0.25">
      <c r="A349" s="124"/>
      <c r="B349" s="20"/>
      <c r="C349" s="20"/>
      <c r="D349" s="20"/>
      <c r="E349" s="152"/>
      <c r="F349" s="126"/>
      <c r="G349" s="126"/>
      <c r="H349" s="127"/>
      <c r="I349" s="124"/>
      <c r="J349" s="70"/>
      <c r="K349" s="70"/>
      <c r="L349" s="20"/>
      <c r="M349" s="127"/>
      <c r="N349" s="124"/>
      <c r="O349" s="20"/>
      <c r="P349" s="20"/>
      <c r="Q349" s="20"/>
      <c r="R349" s="20"/>
      <c r="S349" s="127"/>
    </row>
    <row r="350" spans="1:19" x14ac:dyDescent="0.25">
      <c r="A350" s="124"/>
      <c r="B350" s="20"/>
      <c r="C350" s="20"/>
      <c r="D350" s="20"/>
      <c r="E350" s="152"/>
      <c r="F350" s="126"/>
      <c r="G350" s="126"/>
      <c r="H350" s="127"/>
      <c r="I350" s="124"/>
      <c r="J350" s="70"/>
      <c r="K350" s="70"/>
      <c r="L350" s="20"/>
      <c r="M350" s="127"/>
      <c r="N350" s="124"/>
      <c r="O350" s="20"/>
      <c r="P350" s="20"/>
      <c r="Q350" s="20"/>
      <c r="R350" s="20"/>
      <c r="S350" s="127"/>
    </row>
    <row r="351" spans="1:19" x14ac:dyDescent="0.25">
      <c r="A351" s="124"/>
      <c r="B351" s="20"/>
      <c r="C351" s="20"/>
      <c r="D351" s="20"/>
      <c r="E351" s="152"/>
      <c r="F351" s="126"/>
      <c r="G351" s="126"/>
      <c r="H351" s="127"/>
      <c r="I351" s="124"/>
      <c r="J351" s="70"/>
      <c r="K351" s="70"/>
      <c r="L351" s="20"/>
      <c r="M351" s="127"/>
      <c r="N351" s="124"/>
      <c r="O351" s="20"/>
      <c r="P351" s="20"/>
      <c r="Q351" s="20"/>
      <c r="R351" s="20"/>
      <c r="S351" s="127"/>
    </row>
    <row r="352" spans="1:19" x14ac:dyDescent="0.25">
      <c r="A352" s="124"/>
      <c r="B352" s="20"/>
      <c r="C352" s="20"/>
      <c r="D352" s="20"/>
      <c r="E352" s="152"/>
      <c r="F352" s="126"/>
      <c r="G352" s="126"/>
      <c r="H352" s="127"/>
      <c r="I352" s="124"/>
      <c r="J352" s="70"/>
      <c r="K352" s="70"/>
      <c r="L352" s="20"/>
      <c r="M352" s="127"/>
      <c r="N352" s="124"/>
      <c r="O352" s="20"/>
      <c r="P352" s="20"/>
      <c r="Q352" s="20"/>
      <c r="R352" s="20"/>
      <c r="S352" s="127"/>
    </row>
    <row r="353" spans="1:19" x14ac:dyDescent="0.25">
      <c r="A353" s="124"/>
      <c r="B353" s="20"/>
      <c r="C353" s="20"/>
      <c r="D353" s="20"/>
      <c r="E353" s="152"/>
      <c r="F353" s="126"/>
      <c r="G353" s="126"/>
      <c r="H353" s="127"/>
      <c r="I353" s="124"/>
      <c r="J353" s="70"/>
      <c r="K353" s="70"/>
      <c r="L353" s="20"/>
      <c r="M353" s="127"/>
      <c r="N353" s="124"/>
      <c r="O353" s="20"/>
      <c r="P353" s="20"/>
      <c r="Q353" s="20"/>
      <c r="R353" s="20"/>
      <c r="S353" s="127"/>
    </row>
    <row r="354" spans="1:19" x14ac:dyDescent="0.25">
      <c r="A354" s="124"/>
      <c r="B354" s="20"/>
      <c r="C354" s="20"/>
      <c r="D354" s="20"/>
      <c r="E354" s="152"/>
      <c r="F354" s="126"/>
      <c r="G354" s="126"/>
      <c r="H354" s="127"/>
      <c r="I354" s="124"/>
      <c r="J354" s="70"/>
      <c r="K354" s="70"/>
      <c r="L354" s="20"/>
      <c r="M354" s="127"/>
      <c r="N354" s="124"/>
      <c r="O354" s="20"/>
      <c r="P354" s="20"/>
      <c r="Q354" s="20"/>
      <c r="R354" s="20"/>
      <c r="S354" s="127"/>
    </row>
    <row r="355" spans="1:19" x14ac:dyDescent="0.25">
      <c r="A355" s="124"/>
      <c r="B355" s="20"/>
      <c r="C355" s="20"/>
      <c r="D355" s="20"/>
      <c r="E355" s="152"/>
      <c r="F355" s="126"/>
      <c r="G355" s="126"/>
      <c r="H355" s="127"/>
      <c r="I355" s="124"/>
      <c r="J355" s="70"/>
      <c r="K355" s="70"/>
      <c r="L355" s="20"/>
      <c r="M355" s="127"/>
      <c r="N355" s="124"/>
      <c r="O355" s="20"/>
      <c r="P355" s="20"/>
      <c r="Q355" s="20"/>
      <c r="R355" s="20"/>
      <c r="S355" s="127"/>
    </row>
    <row r="356" spans="1:19" x14ac:dyDescent="0.25">
      <c r="A356" s="124"/>
      <c r="B356" s="20"/>
      <c r="C356" s="20"/>
      <c r="D356" s="20"/>
      <c r="E356" s="152"/>
      <c r="F356" s="126"/>
      <c r="G356" s="126"/>
      <c r="H356" s="127"/>
      <c r="I356" s="124"/>
      <c r="J356" s="70"/>
      <c r="K356" s="70"/>
      <c r="L356" s="20"/>
      <c r="M356" s="127"/>
      <c r="N356" s="124"/>
      <c r="O356" s="20"/>
      <c r="P356" s="20"/>
      <c r="Q356" s="20"/>
      <c r="R356" s="20"/>
      <c r="S356" s="127"/>
    </row>
    <row r="357" spans="1:19" x14ac:dyDescent="0.25">
      <c r="A357" s="124"/>
      <c r="B357" s="20"/>
      <c r="C357" s="20"/>
      <c r="D357" s="20"/>
      <c r="E357" s="152"/>
      <c r="F357" s="126"/>
      <c r="G357" s="126"/>
      <c r="H357" s="127"/>
      <c r="I357" s="124"/>
      <c r="J357" s="70"/>
      <c r="K357" s="70"/>
      <c r="L357" s="20"/>
      <c r="M357" s="127"/>
      <c r="N357" s="124"/>
      <c r="O357" s="20"/>
      <c r="P357" s="20"/>
      <c r="Q357" s="20"/>
      <c r="R357" s="20"/>
      <c r="S357" s="127"/>
    </row>
    <row r="358" spans="1:19" x14ac:dyDescent="0.25">
      <c r="A358" s="124"/>
      <c r="B358" s="20"/>
      <c r="C358" s="20"/>
      <c r="D358" s="20"/>
      <c r="E358" s="152"/>
      <c r="F358" s="126"/>
      <c r="G358" s="126"/>
      <c r="H358" s="127"/>
      <c r="I358" s="124"/>
      <c r="J358" s="70"/>
      <c r="K358" s="70"/>
      <c r="L358" s="20"/>
      <c r="M358" s="127"/>
      <c r="N358" s="124"/>
      <c r="O358" s="20"/>
      <c r="P358" s="20"/>
      <c r="Q358" s="20"/>
      <c r="R358" s="20"/>
      <c r="S358" s="127"/>
    </row>
    <row r="359" spans="1:19" x14ac:dyDescent="0.25">
      <c r="A359" s="124"/>
      <c r="B359" s="20"/>
      <c r="C359" s="20"/>
      <c r="D359" s="20"/>
      <c r="E359" s="152"/>
      <c r="F359" s="126"/>
      <c r="G359" s="126"/>
      <c r="H359" s="127"/>
      <c r="I359" s="124"/>
      <c r="J359" s="70"/>
      <c r="K359" s="70"/>
      <c r="L359" s="20"/>
      <c r="M359" s="127"/>
      <c r="N359" s="124"/>
      <c r="O359" s="20"/>
      <c r="P359" s="20"/>
      <c r="Q359" s="20"/>
      <c r="R359" s="20"/>
      <c r="S359" s="127"/>
    </row>
    <row r="360" spans="1:19" x14ac:dyDescent="0.25">
      <c r="A360" s="124"/>
      <c r="B360" s="20"/>
      <c r="C360" s="20"/>
      <c r="D360" s="20"/>
      <c r="E360" s="152"/>
      <c r="F360" s="126"/>
      <c r="G360" s="126"/>
      <c r="H360" s="127"/>
      <c r="I360" s="124"/>
      <c r="J360" s="70"/>
      <c r="K360" s="70"/>
      <c r="L360" s="20"/>
      <c r="M360" s="127"/>
      <c r="N360" s="124"/>
      <c r="O360" s="20"/>
      <c r="P360" s="20"/>
      <c r="Q360" s="20"/>
      <c r="R360" s="20"/>
      <c r="S360" s="127"/>
    </row>
    <row r="361" spans="1:19" x14ac:dyDescent="0.25">
      <c r="A361" s="124"/>
      <c r="B361" s="20"/>
      <c r="C361" s="20"/>
      <c r="D361" s="20"/>
      <c r="E361" s="152"/>
      <c r="F361" s="126"/>
      <c r="G361" s="126"/>
      <c r="H361" s="127"/>
      <c r="I361" s="124"/>
      <c r="J361" s="70"/>
      <c r="K361" s="70"/>
      <c r="L361" s="20"/>
      <c r="M361" s="127"/>
      <c r="N361" s="124"/>
      <c r="O361" s="20"/>
      <c r="P361" s="20"/>
      <c r="Q361" s="20"/>
      <c r="R361" s="20"/>
      <c r="S361" s="127"/>
    </row>
    <row r="362" spans="1:19" x14ac:dyDescent="0.25">
      <c r="A362" s="124"/>
      <c r="B362" s="20"/>
      <c r="C362" s="20"/>
      <c r="D362" s="20"/>
      <c r="E362" s="152"/>
      <c r="F362" s="126"/>
      <c r="G362" s="126"/>
      <c r="H362" s="127"/>
      <c r="I362" s="124"/>
      <c r="J362" s="70"/>
      <c r="K362" s="70"/>
      <c r="L362" s="20"/>
      <c r="M362" s="127"/>
      <c r="N362" s="124"/>
      <c r="O362" s="20"/>
      <c r="P362" s="20"/>
      <c r="Q362" s="20"/>
      <c r="R362" s="20"/>
      <c r="S362" s="127"/>
    </row>
    <row r="363" spans="1:19" x14ac:dyDescent="0.25">
      <c r="A363" s="124"/>
      <c r="B363" s="20"/>
      <c r="C363" s="20"/>
      <c r="D363" s="20"/>
      <c r="E363" s="152"/>
      <c r="F363" s="126"/>
      <c r="G363" s="126"/>
      <c r="H363" s="127"/>
      <c r="I363" s="124"/>
      <c r="J363" s="70"/>
      <c r="K363" s="70"/>
      <c r="L363" s="20"/>
      <c r="M363" s="127"/>
      <c r="N363" s="124"/>
      <c r="O363" s="20"/>
      <c r="P363" s="20"/>
      <c r="Q363" s="20"/>
      <c r="R363" s="20"/>
      <c r="S363" s="127"/>
    </row>
    <row r="364" spans="1:19" x14ac:dyDescent="0.25">
      <c r="A364" s="124"/>
      <c r="B364" s="20"/>
      <c r="C364" s="20"/>
      <c r="D364" s="20"/>
      <c r="E364" s="152"/>
      <c r="F364" s="126"/>
      <c r="G364" s="126"/>
      <c r="H364" s="127"/>
      <c r="I364" s="124"/>
      <c r="J364" s="70"/>
      <c r="K364" s="70"/>
      <c r="L364" s="20"/>
      <c r="M364" s="127"/>
      <c r="N364" s="124"/>
      <c r="O364" s="20"/>
      <c r="P364" s="20"/>
      <c r="Q364" s="20"/>
      <c r="R364" s="20"/>
      <c r="S364" s="127"/>
    </row>
    <row r="365" spans="1:19" x14ac:dyDescent="0.25">
      <c r="A365" s="124"/>
      <c r="B365" s="20"/>
      <c r="C365" s="20"/>
      <c r="D365" s="20"/>
      <c r="E365" s="152"/>
      <c r="F365" s="126"/>
      <c r="G365" s="126"/>
      <c r="H365" s="127"/>
      <c r="I365" s="124"/>
      <c r="J365" s="70"/>
      <c r="K365" s="70"/>
      <c r="L365" s="20"/>
      <c r="M365" s="127"/>
      <c r="N365" s="124"/>
      <c r="O365" s="20"/>
      <c r="P365" s="20"/>
      <c r="Q365" s="20"/>
      <c r="R365" s="20"/>
      <c r="S365" s="127"/>
    </row>
    <row r="366" spans="1:19" x14ac:dyDescent="0.25">
      <c r="A366" s="124"/>
      <c r="B366" s="20"/>
      <c r="C366" s="20"/>
      <c r="D366" s="20"/>
      <c r="E366" s="152"/>
      <c r="F366" s="126"/>
      <c r="G366" s="126"/>
      <c r="H366" s="127"/>
      <c r="I366" s="124"/>
      <c r="J366" s="70"/>
      <c r="K366" s="70"/>
      <c r="L366" s="20"/>
      <c r="M366" s="127"/>
      <c r="N366" s="124"/>
      <c r="O366" s="20"/>
      <c r="P366" s="20"/>
      <c r="Q366" s="20"/>
      <c r="R366" s="20"/>
      <c r="S366" s="127"/>
    </row>
    <row r="367" spans="1:19" x14ac:dyDescent="0.25">
      <c r="A367" s="124"/>
      <c r="B367" s="20"/>
      <c r="C367" s="20"/>
      <c r="D367" s="20"/>
      <c r="E367" s="152"/>
      <c r="F367" s="126"/>
      <c r="G367" s="126"/>
      <c r="H367" s="127"/>
      <c r="I367" s="124"/>
      <c r="J367" s="70"/>
      <c r="K367" s="70"/>
      <c r="L367" s="20"/>
      <c r="M367" s="127"/>
      <c r="N367" s="124"/>
      <c r="O367" s="20"/>
      <c r="P367" s="20"/>
      <c r="Q367" s="20"/>
      <c r="R367" s="20"/>
      <c r="S367" s="127"/>
    </row>
    <row r="368" spans="1:19" x14ac:dyDescent="0.25">
      <c r="A368" s="124"/>
      <c r="B368" s="20"/>
      <c r="C368" s="20"/>
      <c r="D368" s="20"/>
      <c r="E368" s="152"/>
      <c r="F368" s="126"/>
      <c r="G368" s="126"/>
      <c r="H368" s="127"/>
      <c r="I368" s="124"/>
      <c r="J368" s="70"/>
      <c r="K368" s="70"/>
      <c r="L368" s="20"/>
      <c r="M368" s="127"/>
      <c r="N368" s="124"/>
      <c r="O368" s="20"/>
      <c r="P368" s="20"/>
      <c r="Q368" s="20"/>
      <c r="R368" s="20"/>
      <c r="S368" s="127"/>
    </row>
    <row r="369" spans="1:19" x14ac:dyDescent="0.25">
      <c r="A369" s="124"/>
      <c r="B369" s="20"/>
      <c r="C369" s="20"/>
      <c r="D369" s="20"/>
      <c r="E369" s="152"/>
      <c r="F369" s="126"/>
      <c r="G369" s="126"/>
      <c r="H369" s="127"/>
      <c r="I369" s="124"/>
      <c r="J369" s="70"/>
      <c r="K369" s="70"/>
      <c r="L369" s="20"/>
      <c r="M369" s="127"/>
      <c r="N369" s="124"/>
      <c r="O369" s="20"/>
      <c r="P369" s="20"/>
      <c r="Q369" s="20"/>
      <c r="R369" s="20"/>
      <c r="S369" s="127"/>
    </row>
    <row r="370" spans="1:19" x14ac:dyDescent="0.25">
      <c r="A370" s="124"/>
      <c r="B370" s="20"/>
      <c r="C370" s="20"/>
      <c r="D370" s="20"/>
      <c r="E370" s="152"/>
      <c r="F370" s="126"/>
      <c r="G370" s="126"/>
      <c r="H370" s="127"/>
      <c r="I370" s="124"/>
      <c r="J370" s="70"/>
      <c r="K370" s="70"/>
      <c r="L370" s="20"/>
      <c r="M370" s="127"/>
      <c r="N370" s="124"/>
      <c r="O370" s="20"/>
      <c r="P370" s="20"/>
      <c r="Q370" s="20"/>
      <c r="R370" s="20"/>
      <c r="S370" s="127"/>
    </row>
    <row r="371" spans="1:19" x14ac:dyDescent="0.25">
      <c r="A371" s="124"/>
      <c r="B371" s="20"/>
      <c r="C371" s="20"/>
      <c r="D371" s="20"/>
      <c r="E371" s="152"/>
      <c r="F371" s="126"/>
      <c r="G371" s="126"/>
      <c r="H371" s="127"/>
      <c r="I371" s="124"/>
      <c r="J371" s="70"/>
      <c r="K371" s="70"/>
      <c r="L371" s="20"/>
      <c r="M371" s="127"/>
      <c r="N371" s="124"/>
      <c r="O371" s="20"/>
      <c r="P371" s="20"/>
      <c r="Q371" s="20"/>
      <c r="R371" s="20"/>
      <c r="S371" s="127"/>
    </row>
    <row r="372" spans="1:19" x14ac:dyDescent="0.25">
      <c r="A372" s="124"/>
      <c r="B372" s="20"/>
      <c r="C372" s="20"/>
      <c r="D372" s="20"/>
      <c r="E372" s="152"/>
      <c r="F372" s="126"/>
      <c r="G372" s="126"/>
      <c r="H372" s="127"/>
      <c r="I372" s="124"/>
      <c r="J372" s="70"/>
      <c r="K372" s="70"/>
      <c r="L372" s="20"/>
      <c r="M372" s="127"/>
      <c r="N372" s="124"/>
      <c r="O372" s="20"/>
      <c r="P372" s="20"/>
      <c r="Q372" s="20"/>
      <c r="R372" s="20"/>
      <c r="S372" s="127"/>
    </row>
    <row r="373" spans="1:19" x14ac:dyDescent="0.25">
      <c r="A373" s="124"/>
      <c r="B373" s="20"/>
      <c r="C373" s="20"/>
      <c r="D373" s="20"/>
      <c r="E373" s="152"/>
      <c r="F373" s="126"/>
      <c r="G373" s="126"/>
      <c r="H373" s="127"/>
      <c r="I373" s="124"/>
      <c r="J373" s="70"/>
      <c r="K373" s="70"/>
      <c r="L373" s="20"/>
      <c r="M373" s="127"/>
      <c r="N373" s="124"/>
      <c r="O373" s="20"/>
      <c r="P373" s="20"/>
      <c r="Q373" s="20"/>
      <c r="R373" s="20"/>
      <c r="S373" s="127"/>
    </row>
    <row r="374" spans="1:19" x14ac:dyDescent="0.25">
      <c r="A374" s="124"/>
      <c r="B374" s="20"/>
      <c r="C374" s="20"/>
      <c r="D374" s="20"/>
      <c r="E374" s="152"/>
      <c r="F374" s="126"/>
      <c r="G374" s="126"/>
      <c r="H374" s="127"/>
      <c r="I374" s="124"/>
      <c r="J374" s="70"/>
      <c r="K374" s="70"/>
      <c r="L374" s="20"/>
      <c r="M374" s="127"/>
      <c r="N374" s="124"/>
      <c r="O374" s="20"/>
      <c r="P374" s="20"/>
      <c r="Q374" s="20"/>
      <c r="R374" s="20"/>
      <c r="S374" s="127"/>
    </row>
    <row r="375" spans="1:19" x14ac:dyDescent="0.25">
      <c r="A375" s="124"/>
      <c r="B375" s="20"/>
      <c r="C375" s="20"/>
      <c r="D375" s="20"/>
      <c r="E375" s="152"/>
      <c r="F375" s="126"/>
      <c r="G375" s="126"/>
      <c r="H375" s="127"/>
      <c r="I375" s="124"/>
      <c r="J375" s="70"/>
      <c r="K375" s="70"/>
      <c r="L375" s="20"/>
      <c r="M375" s="127"/>
      <c r="N375" s="124"/>
      <c r="O375" s="20"/>
      <c r="P375" s="20"/>
      <c r="Q375" s="20"/>
      <c r="R375" s="20"/>
      <c r="S375" s="127"/>
    </row>
    <row r="376" spans="1:19" x14ac:dyDescent="0.25">
      <c r="A376" s="124"/>
      <c r="B376" s="20"/>
      <c r="C376" s="20"/>
      <c r="D376" s="20"/>
      <c r="E376" s="152"/>
      <c r="F376" s="126"/>
      <c r="G376" s="126"/>
      <c r="H376" s="127"/>
      <c r="I376" s="124"/>
      <c r="J376" s="70"/>
      <c r="K376" s="70"/>
      <c r="L376" s="20"/>
      <c r="M376" s="127"/>
      <c r="N376" s="124"/>
      <c r="O376" s="20"/>
      <c r="P376" s="20"/>
      <c r="Q376" s="20"/>
      <c r="R376" s="20"/>
      <c r="S376" s="127"/>
    </row>
    <row r="377" spans="1:19" x14ac:dyDescent="0.25">
      <c r="A377" s="124"/>
      <c r="B377" s="20"/>
      <c r="C377" s="20"/>
      <c r="D377" s="20"/>
      <c r="E377" s="152"/>
      <c r="F377" s="126"/>
      <c r="G377" s="126"/>
      <c r="H377" s="127"/>
      <c r="I377" s="124"/>
      <c r="J377" s="70"/>
      <c r="K377" s="70"/>
      <c r="L377" s="20"/>
      <c r="M377" s="127"/>
      <c r="N377" s="124"/>
      <c r="O377" s="20"/>
      <c r="P377" s="20"/>
      <c r="Q377" s="20"/>
      <c r="R377" s="20"/>
      <c r="S377" s="127"/>
    </row>
    <row r="378" spans="1:19" x14ac:dyDescent="0.25">
      <c r="A378" s="124"/>
      <c r="B378" s="20"/>
      <c r="C378" s="20"/>
      <c r="D378" s="20"/>
      <c r="E378" s="152"/>
      <c r="F378" s="126"/>
      <c r="G378" s="126"/>
      <c r="H378" s="127"/>
      <c r="I378" s="124"/>
      <c r="J378" s="70"/>
      <c r="K378" s="70"/>
      <c r="L378" s="20"/>
      <c r="M378" s="127"/>
      <c r="N378" s="124"/>
      <c r="O378" s="20"/>
      <c r="P378" s="20"/>
      <c r="Q378" s="20"/>
      <c r="R378" s="20"/>
      <c r="S378" s="127"/>
    </row>
    <row r="379" spans="1:19" x14ac:dyDescent="0.25">
      <c r="A379" s="124"/>
      <c r="B379" s="20"/>
      <c r="C379" s="20"/>
      <c r="D379" s="20"/>
      <c r="E379" s="152"/>
      <c r="F379" s="126"/>
      <c r="G379" s="126"/>
      <c r="H379" s="127"/>
      <c r="I379" s="124"/>
      <c r="J379" s="70"/>
      <c r="K379" s="70"/>
      <c r="L379" s="20"/>
      <c r="M379" s="127"/>
      <c r="N379" s="124"/>
      <c r="O379" s="20"/>
      <c r="P379" s="20"/>
      <c r="Q379" s="20"/>
      <c r="R379" s="20"/>
      <c r="S379" s="127"/>
    </row>
    <row r="380" spans="1:19" x14ac:dyDescent="0.25">
      <c r="A380" s="124"/>
      <c r="B380" s="20"/>
      <c r="C380" s="20"/>
      <c r="D380" s="20"/>
      <c r="E380" s="152"/>
      <c r="F380" s="126"/>
      <c r="G380" s="126"/>
      <c r="H380" s="127"/>
      <c r="I380" s="124"/>
      <c r="J380" s="70"/>
      <c r="K380" s="70"/>
      <c r="L380" s="20"/>
      <c r="M380" s="127"/>
      <c r="N380" s="124"/>
      <c r="O380" s="20"/>
      <c r="P380" s="20"/>
      <c r="Q380" s="20"/>
      <c r="R380" s="20"/>
      <c r="S380" s="127"/>
    </row>
    <row r="381" spans="1:19" x14ac:dyDescent="0.25">
      <c r="A381" s="124"/>
      <c r="B381" s="20"/>
      <c r="C381" s="20"/>
      <c r="D381" s="20"/>
      <c r="E381" s="152"/>
      <c r="F381" s="126"/>
      <c r="G381" s="126"/>
      <c r="H381" s="127"/>
      <c r="I381" s="124"/>
      <c r="J381" s="70"/>
      <c r="K381" s="70"/>
      <c r="L381" s="20"/>
      <c r="M381" s="127"/>
      <c r="N381" s="124"/>
      <c r="O381" s="20"/>
      <c r="P381" s="20"/>
      <c r="Q381" s="20"/>
      <c r="R381" s="20"/>
      <c r="S381" s="127"/>
    </row>
    <row r="382" spans="1:19" x14ac:dyDescent="0.25">
      <c r="A382" s="124"/>
      <c r="B382" s="20"/>
      <c r="C382" s="20"/>
      <c r="D382" s="20"/>
      <c r="E382" s="152"/>
      <c r="F382" s="126"/>
      <c r="G382" s="126"/>
      <c r="H382" s="127"/>
      <c r="I382" s="124"/>
      <c r="J382" s="70"/>
      <c r="K382" s="70"/>
      <c r="L382" s="20"/>
      <c r="M382" s="127"/>
      <c r="N382" s="124"/>
      <c r="O382" s="20"/>
      <c r="P382" s="20"/>
      <c r="Q382" s="20"/>
      <c r="R382" s="20"/>
      <c r="S382" s="127"/>
    </row>
    <row r="383" spans="1:19" x14ac:dyDescent="0.25">
      <c r="A383" s="124"/>
      <c r="B383" s="20"/>
      <c r="C383" s="20"/>
      <c r="D383" s="20"/>
      <c r="E383" s="152"/>
      <c r="F383" s="126"/>
      <c r="G383" s="126"/>
      <c r="H383" s="127"/>
      <c r="I383" s="124"/>
      <c r="J383" s="70"/>
      <c r="K383" s="70"/>
      <c r="L383" s="20"/>
      <c r="M383" s="127"/>
      <c r="N383" s="124"/>
      <c r="O383" s="20"/>
      <c r="P383" s="20"/>
      <c r="Q383" s="20"/>
      <c r="R383" s="20"/>
      <c r="S383" s="127"/>
    </row>
    <row r="384" spans="1:19" x14ac:dyDescent="0.25">
      <c r="A384" s="124"/>
      <c r="B384" s="20"/>
      <c r="C384" s="20"/>
      <c r="D384" s="20"/>
      <c r="E384" s="152"/>
      <c r="F384" s="126"/>
      <c r="G384" s="126"/>
      <c r="H384" s="127"/>
      <c r="I384" s="124"/>
      <c r="J384" s="70"/>
      <c r="K384" s="70"/>
      <c r="L384" s="20"/>
      <c r="M384" s="127"/>
      <c r="N384" s="124"/>
      <c r="O384" s="20"/>
      <c r="P384" s="20"/>
      <c r="Q384" s="20"/>
      <c r="R384" s="20"/>
      <c r="S384" s="127"/>
    </row>
    <row r="385" spans="1:19" x14ac:dyDescent="0.25">
      <c r="A385" s="124"/>
      <c r="B385" s="20"/>
      <c r="C385" s="20"/>
      <c r="D385" s="20"/>
      <c r="E385" s="152"/>
      <c r="F385" s="126"/>
      <c r="G385" s="126"/>
      <c r="H385" s="127"/>
      <c r="I385" s="124"/>
      <c r="J385" s="70"/>
      <c r="K385" s="70"/>
      <c r="L385" s="20"/>
      <c r="M385" s="127"/>
      <c r="N385" s="124"/>
      <c r="O385" s="20"/>
      <c r="P385" s="20"/>
      <c r="Q385" s="20"/>
      <c r="R385" s="20"/>
      <c r="S385" s="127"/>
    </row>
    <row r="386" spans="1:19" x14ac:dyDescent="0.25">
      <c r="A386" s="124"/>
      <c r="B386" s="20"/>
      <c r="C386" s="20"/>
      <c r="D386" s="20"/>
      <c r="E386" s="152"/>
      <c r="F386" s="126"/>
      <c r="G386" s="126"/>
      <c r="H386" s="127"/>
      <c r="I386" s="124"/>
      <c r="J386" s="70"/>
      <c r="K386" s="70"/>
      <c r="L386" s="20"/>
      <c r="M386" s="127"/>
      <c r="N386" s="124"/>
      <c r="O386" s="20"/>
      <c r="P386" s="20"/>
      <c r="Q386" s="20"/>
      <c r="R386" s="20"/>
      <c r="S386" s="127"/>
    </row>
    <row r="387" spans="1:19" x14ac:dyDescent="0.25">
      <c r="A387" s="124"/>
      <c r="B387" s="20"/>
      <c r="C387" s="20"/>
      <c r="D387" s="20"/>
      <c r="E387" s="152"/>
      <c r="F387" s="126"/>
      <c r="G387" s="126"/>
      <c r="H387" s="127"/>
      <c r="I387" s="124"/>
      <c r="J387" s="70"/>
      <c r="K387" s="70"/>
      <c r="L387" s="20"/>
      <c r="M387" s="127"/>
      <c r="N387" s="124"/>
      <c r="O387" s="20"/>
      <c r="P387" s="20"/>
      <c r="Q387" s="20"/>
      <c r="R387" s="20"/>
      <c r="S387" s="127"/>
    </row>
    <row r="388" spans="1:19" x14ac:dyDescent="0.25">
      <c r="A388" s="124"/>
      <c r="B388" s="20"/>
      <c r="C388" s="20"/>
      <c r="D388" s="20"/>
      <c r="E388" s="152"/>
      <c r="F388" s="126"/>
      <c r="G388" s="126"/>
      <c r="H388" s="127"/>
      <c r="I388" s="124"/>
      <c r="J388" s="70"/>
      <c r="K388" s="70"/>
      <c r="L388" s="20"/>
      <c r="M388" s="127"/>
      <c r="N388" s="124"/>
      <c r="O388" s="20"/>
      <c r="P388" s="20"/>
      <c r="Q388" s="20"/>
      <c r="R388" s="20"/>
      <c r="S388" s="127"/>
    </row>
    <row r="389" spans="1:19" x14ac:dyDescent="0.25">
      <c r="A389" s="124"/>
      <c r="B389" s="20"/>
      <c r="C389" s="20"/>
      <c r="D389" s="20"/>
      <c r="E389" s="152"/>
      <c r="F389" s="126"/>
      <c r="G389" s="126"/>
      <c r="H389" s="127"/>
      <c r="I389" s="124"/>
      <c r="J389" s="70"/>
      <c r="K389" s="70"/>
      <c r="L389" s="20"/>
      <c r="M389" s="127"/>
      <c r="N389" s="124"/>
      <c r="O389" s="20"/>
      <c r="P389" s="20"/>
      <c r="Q389" s="20"/>
      <c r="R389" s="20"/>
      <c r="S389" s="127"/>
    </row>
    <row r="390" spans="1:19" x14ac:dyDescent="0.25">
      <c r="A390" s="124"/>
      <c r="B390" s="20"/>
      <c r="C390" s="20"/>
      <c r="D390" s="20"/>
      <c r="E390" s="152"/>
      <c r="F390" s="126"/>
      <c r="G390" s="126"/>
      <c r="H390" s="127"/>
      <c r="I390" s="124"/>
      <c r="J390" s="70"/>
      <c r="K390" s="70"/>
      <c r="L390" s="20"/>
      <c r="M390" s="127"/>
      <c r="N390" s="124"/>
      <c r="O390" s="20"/>
      <c r="P390" s="20"/>
      <c r="Q390" s="20"/>
      <c r="R390" s="20"/>
      <c r="S390" s="127"/>
    </row>
    <row r="391" spans="1:19" x14ac:dyDescent="0.25">
      <c r="A391" s="124"/>
      <c r="B391" s="20"/>
      <c r="C391" s="20"/>
      <c r="D391" s="20"/>
      <c r="E391" s="152"/>
      <c r="F391" s="126"/>
      <c r="G391" s="126"/>
      <c r="H391" s="127"/>
      <c r="I391" s="124"/>
      <c r="J391" s="70"/>
      <c r="K391" s="70"/>
      <c r="L391" s="20"/>
      <c r="M391" s="127"/>
      <c r="N391" s="124"/>
      <c r="O391" s="20"/>
      <c r="P391" s="20"/>
      <c r="Q391" s="20"/>
      <c r="R391" s="20"/>
      <c r="S391" s="127"/>
    </row>
    <row r="392" spans="1:19" x14ac:dyDescent="0.25">
      <c r="A392" s="124"/>
      <c r="B392" s="20"/>
      <c r="C392" s="20"/>
      <c r="D392" s="20"/>
      <c r="E392" s="152"/>
      <c r="F392" s="126"/>
      <c r="G392" s="126"/>
      <c r="H392" s="127"/>
      <c r="I392" s="124"/>
      <c r="J392" s="70"/>
      <c r="K392" s="70"/>
      <c r="L392" s="20"/>
      <c r="M392" s="127"/>
      <c r="N392" s="124"/>
      <c r="O392" s="20"/>
      <c r="P392" s="20"/>
      <c r="Q392" s="20"/>
      <c r="R392" s="20"/>
      <c r="S392" s="127"/>
    </row>
    <row r="393" spans="1:19" x14ac:dyDescent="0.25">
      <c r="A393" s="124"/>
      <c r="B393" s="20"/>
      <c r="C393" s="20"/>
      <c r="D393" s="20"/>
      <c r="E393" s="152"/>
      <c r="F393" s="126"/>
      <c r="G393" s="126"/>
      <c r="H393" s="127"/>
      <c r="I393" s="124"/>
      <c r="J393" s="70"/>
      <c r="K393" s="70"/>
      <c r="L393" s="20"/>
      <c r="M393" s="127"/>
      <c r="N393" s="124"/>
      <c r="O393" s="20"/>
      <c r="P393" s="20"/>
      <c r="Q393" s="20"/>
      <c r="R393" s="20"/>
      <c r="S393" s="127"/>
    </row>
    <row r="394" spans="1:19" x14ac:dyDescent="0.25">
      <c r="A394" s="124"/>
      <c r="B394" s="20"/>
      <c r="C394" s="20"/>
      <c r="D394" s="20"/>
      <c r="E394" s="152"/>
      <c r="F394" s="126"/>
      <c r="G394" s="126"/>
      <c r="H394" s="127"/>
      <c r="I394" s="124"/>
      <c r="J394" s="70"/>
      <c r="K394" s="70"/>
      <c r="L394" s="20"/>
      <c r="M394" s="127"/>
      <c r="N394" s="124"/>
      <c r="O394" s="20"/>
      <c r="P394" s="20"/>
      <c r="Q394" s="20"/>
      <c r="R394" s="20"/>
      <c r="S394" s="127"/>
    </row>
    <row r="395" spans="1:19" x14ac:dyDescent="0.25">
      <c r="A395" s="124"/>
      <c r="B395" s="20"/>
      <c r="C395" s="20"/>
      <c r="D395" s="20"/>
      <c r="E395" s="152"/>
      <c r="F395" s="126"/>
      <c r="G395" s="126"/>
      <c r="H395" s="127"/>
      <c r="I395" s="124"/>
      <c r="J395" s="70"/>
      <c r="K395" s="70"/>
      <c r="L395" s="20"/>
      <c r="M395" s="127"/>
      <c r="N395" s="124"/>
      <c r="O395" s="20"/>
      <c r="P395" s="20"/>
      <c r="Q395" s="20"/>
      <c r="R395" s="20"/>
      <c r="S395" s="127"/>
    </row>
    <row r="396" spans="1:19" x14ac:dyDescent="0.25">
      <c r="A396" s="124"/>
      <c r="B396" s="20"/>
      <c r="C396" s="20"/>
      <c r="D396" s="20"/>
      <c r="E396" s="152"/>
      <c r="F396" s="126"/>
      <c r="G396" s="126"/>
      <c r="H396" s="127"/>
      <c r="I396" s="124"/>
      <c r="J396" s="70"/>
      <c r="K396" s="70"/>
      <c r="L396" s="20"/>
      <c r="M396" s="127"/>
      <c r="N396" s="124"/>
      <c r="O396" s="20"/>
      <c r="P396" s="20"/>
      <c r="Q396" s="20"/>
      <c r="R396" s="20"/>
      <c r="S396" s="127"/>
    </row>
    <row r="397" spans="1:19" x14ac:dyDescent="0.25">
      <c r="A397" s="124"/>
      <c r="B397" s="20"/>
      <c r="C397" s="20"/>
      <c r="D397" s="20"/>
      <c r="E397" s="152"/>
      <c r="F397" s="126"/>
      <c r="G397" s="126"/>
      <c r="H397" s="127"/>
      <c r="I397" s="124"/>
      <c r="J397" s="70"/>
      <c r="K397" s="70"/>
      <c r="L397" s="20"/>
      <c r="M397" s="127"/>
      <c r="N397" s="124"/>
      <c r="O397" s="20"/>
      <c r="P397" s="20"/>
      <c r="Q397" s="20"/>
      <c r="R397" s="20"/>
      <c r="S397" s="127"/>
    </row>
    <row r="398" spans="1:19" x14ac:dyDescent="0.25">
      <c r="A398" s="124"/>
      <c r="B398" s="20"/>
      <c r="C398" s="20"/>
      <c r="D398" s="20"/>
      <c r="E398" s="152"/>
      <c r="F398" s="126"/>
      <c r="G398" s="126"/>
      <c r="H398" s="127"/>
      <c r="I398" s="124"/>
      <c r="J398" s="70"/>
      <c r="K398" s="70"/>
      <c r="L398" s="20"/>
      <c r="M398" s="127"/>
      <c r="N398" s="124"/>
      <c r="O398" s="20"/>
      <c r="P398" s="20"/>
      <c r="Q398" s="20"/>
      <c r="R398" s="20"/>
      <c r="S398" s="127"/>
    </row>
    <row r="399" spans="1:19" x14ac:dyDescent="0.25">
      <c r="A399" s="124"/>
      <c r="B399" s="20"/>
      <c r="C399" s="20"/>
      <c r="D399" s="20"/>
      <c r="E399" s="152"/>
      <c r="F399" s="126"/>
      <c r="G399" s="126"/>
      <c r="H399" s="127"/>
      <c r="I399" s="124"/>
      <c r="J399" s="70"/>
      <c r="K399" s="70"/>
      <c r="L399" s="20"/>
      <c r="M399" s="127"/>
      <c r="N399" s="124"/>
      <c r="O399" s="20"/>
      <c r="P399" s="20"/>
      <c r="Q399" s="20"/>
      <c r="R399" s="20"/>
      <c r="S399" s="127"/>
    </row>
    <row r="400" spans="1:19" x14ac:dyDescent="0.25">
      <c r="A400" s="124"/>
      <c r="B400" s="20"/>
      <c r="C400" s="20"/>
      <c r="D400" s="20"/>
      <c r="E400" s="152"/>
      <c r="F400" s="126"/>
      <c r="G400" s="126"/>
      <c r="H400" s="127"/>
      <c r="I400" s="124"/>
      <c r="J400" s="70"/>
      <c r="K400" s="70"/>
      <c r="L400" s="20"/>
      <c r="M400" s="127"/>
      <c r="N400" s="124"/>
      <c r="O400" s="20"/>
      <c r="P400" s="20"/>
      <c r="Q400" s="20"/>
      <c r="R400" s="20"/>
      <c r="S400" s="127"/>
    </row>
    <row r="401" spans="1:19" x14ac:dyDescent="0.25">
      <c r="A401" s="124"/>
      <c r="B401" s="20"/>
      <c r="C401" s="20"/>
      <c r="D401" s="20"/>
      <c r="E401" s="152"/>
      <c r="F401" s="126"/>
      <c r="G401" s="126"/>
      <c r="H401" s="127"/>
      <c r="I401" s="124"/>
      <c r="J401" s="70"/>
      <c r="K401" s="70"/>
      <c r="L401" s="20"/>
      <c r="M401" s="127"/>
      <c r="N401" s="124"/>
      <c r="O401" s="20"/>
      <c r="P401" s="20"/>
      <c r="Q401" s="20"/>
      <c r="R401" s="20"/>
      <c r="S401" s="127"/>
    </row>
    <row r="402" spans="1:19" x14ac:dyDescent="0.25">
      <c r="A402" s="124"/>
      <c r="B402" s="20"/>
      <c r="C402" s="20"/>
      <c r="D402" s="20"/>
      <c r="E402" s="152"/>
      <c r="F402" s="126"/>
      <c r="G402" s="126"/>
      <c r="H402" s="127"/>
      <c r="I402" s="124"/>
      <c r="J402" s="70"/>
      <c r="K402" s="70"/>
      <c r="L402" s="20"/>
      <c r="M402" s="127"/>
      <c r="N402" s="124"/>
      <c r="O402" s="20"/>
      <c r="P402" s="20"/>
      <c r="Q402" s="20"/>
      <c r="R402" s="20"/>
      <c r="S402" s="127"/>
    </row>
    <row r="403" spans="1:19" x14ac:dyDescent="0.25">
      <c r="A403" s="124"/>
      <c r="B403" s="20"/>
      <c r="C403" s="20"/>
      <c r="D403" s="20"/>
      <c r="E403" s="152"/>
      <c r="F403" s="126"/>
      <c r="G403" s="126"/>
      <c r="H403" s="127"/>
      <c r="I403" s="124"/>
      <c r="J403" s="70"/>
      <c r="K403" s="70"/>
      <c r="L403" s="20"/>
      <c r="M403" s="127"/>
      <c r="N403" s="124"/>
      <c r="O403" s="20"/>
      <c r="P403" s="20"/>
      <c r="Q403" s="20"/>
      <c r="R403" s="20"/>
      <c r="S403" s="127"/>
    </row>
    <row r="404" spans="1:19" x14ac:dyDescent="0.25">
      <c r="A404" s="124"/>
      <c r="B404" s="20"/>
      <c r="C404" s="20"/>
      <c r="D404" s="20"/>
      <c r="E404" s="152"/>
      <c r="F404" s="126"/>
      <c r="G404" s="126"/>
      <c r="H404" s="127"/>
      <c r="I404" s="124"/>
      <c r="J404" s="70"/>
      <c r="K404" s="70"/>
      <c r="L404" s="20"/>
      <c r="M404" s="127"/>
      <c r="N404" s="124"/>
      <c r="O404" s="20"/>
      <c r="P404" s="20"/>
      <c r="Q404" s="20"/>
      <c r="R404" s="20"/>
      <c r="S404" s="127"/>
    </row>
    <row r="405" spans="1:19" x14ac:dyDescent="0.25">
      <c r="A405" s="124"/>
      <c r="B405" s="20"/>
      <c r="C405" s="20"/>
      <c r="D405" s="20"/>
      <c r="E405" s="152"/>
      <c r="F405" s="126"/>
      <c r="G405" s="126"/>
      <c r="H405" s="127"/>
      <c r="I405" s="124"/>
      <c r="J405" s="70"/>
      <c r="K405" s="70"/>
      <c r="L405" s="20"/>
      <c r="M405" s="127"/>
      <c r="N405" s="124"/>
      <c r="O405" s="20"/>
      <c r="P405" s="20"/>
      <c r="Q405" s="20"/>
      <c r="R405" s="20"/>
      <c r="S405" s="127"/>
    </row>
    <row r="406" spans="1:19" x14ac:dyDescent="0.25">
      <c r="A406" s="124"/>
      <c r="B406" s="20"/>
      <c r="C406" s="20"/>
      <c r="D406" s="20"/>
      <c r="E406" s="152"/>
      <c r="F406" s="126"/>
      <c r="G406" s="126"/>
      <c r="H406" s="127"/>
      <c r="I406" s="124"/>
      <c r="J406" s="70"/>
      <c r="K406" s="70"/>
      <c r="L406" s="20"/>
      <c r="M406" s="127"/>
      <c r="N406" s="124"/>
      <c r="O406" s="20"/>
      <c r="P406" s="20"/>
      <c r="Q406" s="20"/>
      <c r="R406" s="20"/>
      <c r="S406" s="127"/>
    </row>
    <row r="407" spans="1:19" x14ac:dyDescent="0.25">
      <c r="A407" s="124"/>
      <c r="B407" s="20"/>
      <c r="C407" s="20"/>
      <c r="D407" s="20"/>
      <c r="E407" s="152"/>
      <c r="F407" s="126"/>
      <c r="G407" s="126"/>
      <c r="H407" s="127"/>
      <c r="I407" s="124"/>
      <c r="J407" s="70"/>
      <c r="K407" s="70"/>
      <c r="L407" s="20"/>
      <c r="M407" s="127"/>
      <c r="N407" s="124"/>
      <c r="O407" s="20"/>
      <c r="P407" s="20"/>
      <c r="Q407" s="20"/>
      <c r="R407" s="20"/>
      <c r="S407" s="127"/>
    </row>
    <row r="408" spans="1:19" x14ac:dyDescent="0.25">
      <c r="A408" s="124"/>
      <c r="B408" s="20"/>
      <c r="C408" s="20"/>
      <c r="D408" s="20"/>
      <c r="E408" s="152"/>
      <c r="F408" s="126"/>
      <c r="G408" s="126"/>
      <c r="H408" s="127"/>
      <c r="I408" s="124"/>
      <c r="J408" s="70"/>
      <c r="K408" s="70"/>
      <c r="L408" s="20"/>
      <c r="M408" s="127"/>
      <c r="N408" s="124"/>
      <c r="O408" s="20"/>
      <c r="P408" s="20"/>
      <c r="Q408" s="20"/>
      <c r="R408" s="20"/>
      <c r="S408" s="127"/>
    </row>
    <row r="409" spans="1:19" x14ac:dyDescent="0.25">
      <c r="A409" s="124"/>
      <c r="B409" s="20"/>
      <c r="C409" s="20"/>
      <c r="D409" s="20"/>
      <c r="E409" s="152"/>
      <c r="F409" s="126"/>
      <c r="G409" s="126"/>
      <c r="H409" s="127"/>
      <c r="I409" s="124"/>
      <c r="J409" s="70"/>
      <c r="K409" s="70"/>
      <c r="L409" s="20"/>
      <c r="M409" s="127"/>
      <c r="N409" s="124"/>
      <c r="O409" s="20"/>
      <c r="P409" s="20"/>
      <c r="Q409" s="20"/>
      <c r="R409" s="20"/>
      <c r="S409" s="127"/>
    </row>
    <row r="410" spans="1:19" x14ac:dyDescent="0.25">
      <c r="A410" s="124"/>
      <c r="B410" s="20"/>
      <c r="C410" s="20"/>
      <c r="D410" s="20"/>
      <c r="E410" s="152"/>
      <c r="F410" s="126"/>
      <c r="G410" s="126"/>
      <c r="H410" s="127"/>
      <c r="I410" s="124"/>
      <c r="J410" s="70"/>
      <c r="K410" s="70"/>
      <c r="L410" s="20"/>
      <c r="M410" s="127"/>
      <c r="N410" s="124"/>
      <c r="O410" s="20"/>
      <c r="P410" s="20"/>
      <c r="Q410" s="20"/>
      <c r="R410" s="20"/>
      <c r="S410" s="127"/>
    </row>
    <row r="411" spans="1:19" x14ac:dyDescent="0.25">
      <c r="A411" s="124"/>
      <c r="B411" s="20"/>
      <c r="C411" s="20"/>
      <c r="D411" s="20"/>
      <c r="E411" s="152"/>
      <c r="F411" s="126"/>
      <c r="G411" s="126"/>
      <c r="H411" s="127"/>
      <c r="I411" s="124"/>
      <c r="J411" s="70"/>
      <c r="K411" s="70"/>
      <c r="L411" s="20"/>
      <c r="M411" s="127"/>
      <c r="N411" s="124"/>
      <c r="O411" s="20"/>
      <c r="P411" s="20"/>
      <c r="Q411" s="20"/>
      <c r="R411" s="20"/>
      <c r="S411" s="127"/>
    </row>
    <row r="412" spans="1:19" x14ac:dyDescent="0.25">
      <c r="A412" s="124"/>
      <c r="B412" s="20"/>
      <c r="C412" s="20"/>
      <c r="D412" s="20"/>
      <c r="E412" s="152"/>
      <c r="F412" s="126"/>
      <c r="G412" s="126"/>
      <c r="H412" s="127"/>
      <c r="I412" s="124"/>
      <c r="J412" s="70"/>
      <c r="K412" s="70"/>
      <c r="L412" s="20"/>
      <c r="M412" s="127"/>
      <c r="N412" s="124"/>
      <c r="O412" s="20"/>
      <c r="P412" s="20"/>
      <c r="Q412" s="20"/>
      <c r="R412" s="20"/>
      <c r="S412" s="127"/>
    </row>
    <row r="413" spans="1:19" x14ac:dyDescent="0.25">
      <c r="A413" s="124"/>
      <c r="B413" s="20"/>
      <c r="C413" s="20"/>
      <c r="D413" s="20"/>
      <c r="E413" s="152"/>
      <c r="F413" s="126"/>
      <c r="G413" s="126"/>
      <c r="H413" s="127"/>
      <c r="I413" s="124"/>
      <c r="J413" s="70"/>
      <c r="K413" s="70"/>
      <c r="L413" s="20"/>
      <c r="M413" s="127"/>
      <c r="N413" s="124"/>
      <c r="O413" s="20"/>
      <c r="P413" s="20"/>
      <c r="Q413" s="20"/>
      <c r="R413" s="20"/>
      <c r="S413" s="127"/>
    </row>
    <row r="414" spans="1:19" x14ac:dyDescent="0.25">
      <c r="A414" s="124"/>
      <c r="B414" s="20"/>
      <c r="C414" s="20"/>
      <c r="D414" s="20"/>
      <c r="E414" s="152"/>
      <c r="F414" s="126"/>
      <c r="G414" s="126"/>
      <c r="H414" s="127"/>
      <c r="I414" s="124"/>
      <c r="J414" s="70"/>
      <c r="K414" s="70"/>
      <c r="L414" s="20"/>
      <c r="M414" s="127"/>
      <c r="N414" s="124"/>
      <c r="O414" s="20"/>
      <c r="P414" s="20"/>
      <c r="Q414" s="20"/>
      <c r="R414" s="20"/>
      <c r="S414" s="127"/>
    </row>
    <row r="415" spans="1:19" x14ac:dyDescent="0.25">
      <c r="A415" s="124"/>
      <c r="B415" s="20"/>
      <c r="C415" s="20"/>
      <c r="D415" s="20"/>
      <c r="E415" s="152"/>
      <c r="F415" s="126"/>
      <c r="G415" s="126"/>
      <c r="H415" s="127"/>
      <c r="I415" s="124"/>
      <c r="J415" s="70"/>
      <c r="K415" s="70"/>
      <c r="L415" s="20"/>
      <c r="M415" s="127"/>
      <c r="N415" s="124"/>
      <c r="O415" s="20"/>
      <c r="P415" s="20"/>
      <c r="Q415" s="20"/>
      <c r="R415" s="20"/>
      <c r="S415" s="127"/>
    </row>
    <row r="416" spans="1:19" x14ac:dyDescent="0.25">
      <c r="A416" s="124"/>
      <c r="B416" s="20"/>
      <c r="C416" s="20"/>
      <c r="D416" s="20"/>
      <c r="E416" s="152"/>
      <c r="F416" s="126"/>
      <c r="G416" s="126"/>
      <c r="H416" s="127"/>
      <c r="I416" s="124"/>
      <c r="J416" s="70"/>
      <c r="K416" s="70"/>
      <c r="L416" s="20"/>
      <c r="M416" s="127"/>
      <c r="N416" s="124"/>
      <c r="O416" s="20"/>
      <c r="P416" s="20"/>
      <c r="Q416" s="20"/>
      <c r="R416" s="20"/>
      <c r="S416" s="127"/>
    </row>
    <row r="417" spans="1:19" x14ac:dyDescent="0.25">
      <c r="A417" s="124"/>
      <c r="B417" s="20"/>
      <c r="C417" s="20"/>
      <c r="D417" s="20"/>
      <c r="E417" s="152"/>
      <c r="F417" s="126"/>
      <c r="G417" s="126"/>
      <c r="H417" s="127"/>
      <c r="I417" s="124"/>
      <c r="J417" s="70"/>
      <c r="K417" s="70"/>
      <c r="L417" s="20"/>
      <c r="M417" s="127"/>
      <c r="N417" s="124"/>
      <c r="O417" s="20"/>
      <c r="P417" s="20"/>
      <c r="Q417" s="20"/>
      <c r="R417" s="20"/>
      <c r="S417" s="127"/>
    </row>
    <row r="418" spans="1:19" x14ac:dyDescent="0.25">
      <c r="A418" s="124"/>
      <c r="B418" s="20"/>
      <c r="C418" s="20"/>
      <c r="D418" s="20"/>
      <c r="E418" s="152"/>
      <c r="F418" s="126"/>
      <c r="G418" s="126"/>
      <c r="H418" s="127"/>
      <c r="I418" s="124"/>
      <c r="J418" s="70"/>
      <c r="K418" s="70"/>
      <c r="L418" s="20"/>
      <c r="M418" s="127"/>
      <c r="N418" s="124"/>
      <c r="O418" s="20"/>
      <c r="P418" s="20"/>
      <c r="Q418" s="20"/>
      <c r="R418" s="20"/>
      <c r="S418" s="127"/>
    </row>
    <row r="419" spans="1:19" x14ac:dyDescent="0.25">
      <c r="A419" s="124"/>
      <c r="B419" s="20"/>
      <c r="C419" s="20"/>
      <c r="D419" s="20"/>
      <c r="E419" s="152"/>
      <c r="F419" s="126"/>
      <c r="G419" s="126"/>
      <c r="H419" s="127"/>
      <c r="I419" s="124"/>
      <c r="J419" s="70"/>
      <c r="K419" s="70"/>
      <c r="L419" s="20"/>
      <c r="M419" s="127"/>
      <c r="N419" s="124"/>
      <c r="O419" s="20"/>
      <c r="P419" s="20"/>
      <c r="Q419" s="20"/>
      <c r="R419" s="20"/>
      <c r="S419" s="127"/>
    </row>
    <row r="420" spans="1:19" x14ac:dyDescent="0.25">
      <c r="A420" s="124"/>
      <c r="B420" s="20"/>
      <c r="C420" s="20"/>
      <c r="D420" s="20"/>
      <c r="E420" s="152"/>
      <c r="F420" s="126"/>
      <c r="G420" s="126"/>
      <c r="H420" s="127"/>
      <c r="I420" s="124"/>
      <c r="J420" s="70"/>
      <c r="K420" s="70"/>
      <c r="L420" s="20"/>
      <c r="M420" s="127"/>
      <c r="N420" s="124"/>
      <c r="O420" s="20"/>
      <c r="P420" s="20"/>
      <c r="Q420" s="20"/>
      <c r="R420" s="20"/>
      <c r="S420" s="127"/>
    </row>
    <row r="421" spans="1:19" x14ac:dyDescent="0.25">
      <c r="A421" s="124"/>
      <c r="B421" s="20"/>
      <c r="C421" s="20"/>
      <c r="D421" s="20"/>
      <c r="E421" s="152"/>
      <c r="F421" s="126"/>
      <c r="G421" s="126"/>
      <c r="H421" s="127"/>
      <c r="I421" s="124"/>
      <c r="J421" s="70"/>
      <c r="K421" s="70"/>
      <c r="L421" s="20"/>
      <c r="M421" s="127"/>
      <c r="N421" s="124"/>
      <c r="O421" s="20"/>
      <c r="P421" s="20"/>
      <c r="Q421" s="20"/>
      <c r="R421" s="20"/>
      <c r="S421" s="127"/>
    </row>
    <row r="422" spans="1:19" x14ac:dyDescent="0.25">
      <c r="A422" s="124"/>
      <c r="B422" s="20"/>
      <c r="C422" s="20"/>
      <c r="D422" s="20"/>
      <c r="E422" s="152"/>
      <c r="F422" s="126"/>
      <c r="G422" s="126"/>
      <c r="H422" s="127"/>
      <c r="I422" s="124"/>
      <c r="J422" s="70"/>
      <c r="K422" s="70"/>
      <c r="L422" s="20"/>
      <c r="M422" s="127"/>
      <c r="N422" s="124"/>
      <c r="O422" s="20"/>
      <c r="P422" s="20"/>
      <c r="Q422" s="20"/>
      <c r="R422" s="20"/>
      <c r="S422" s="127"/>
    </row>
    <row r="423" spans="1:19" x14ac:dyDescent="0.25">
      <c r="A423" s="124"/>
      <c r="B423" s="20"/>
      <c r="C423" s="20"/>
      <c r="D423" s="20"/>
      <c r="E423" s="152"/>
      <c r="F423" s="126"/>
      <c r="G423" s="126"/>
      <c r="H423" s="127"/>
      <c r="I423" s="124"/>
      <c r="J423" s="70"/>
      <c r="K423" s="70"/>
      <c r="L423" s="20"/>
      <c r="M423" s="127"/>
      <c r="N423" s="124"/>
      <c r="O423" s="20"/>
      <c r="P423" s="20"/>
      <c r="Q423" s="20"/>
      <c r="R423" s="20"/>
      <c r="S423" s="127"/>
    </row>
    <row r="424" spans="1:19" x14ac:dyDescent="0.25">
      <c r="A424" s="124"/>
      <c r="B424" s="20"/>
      <c r="C424" s="20"/>
      <c r="D424" s="20"/>
      <c r="E424" s="152"/>
      <c r="F424" s="126"/>
      <c r="G424" s="126"/>
      <c r="H424" s="127"/>
      <c r="I424" s="124"/>
      <c r="J424" s="70"/>
      <c r="K424" s="70"/>
      <c r="L424" s="20"/>
      <c r="M424" s="127"/>
      <c r="N424" s="124"/>
      <c r="O424" s="20"/>
      <c r="P424" s="20"/>
      <c r="Q424" s="20"/>
      <c r="R424" s="20"/>
      <c r="S424" s="127"/>
    </row>
    <row r="425" spans="1:19" x14ac:dyDescent="0.25">
      <c r="A425" s="124"/>
      <c r="B425" s="20"/>
      <c r="C425" s="20"/>
      <c r="D425" s="20"/>
      <c r="E425" s="152"/>
      <c r="F425" s="126"/>
      <c r="G425" s="126"/>
      <c r="H425" s="127"/>
      <c r="I425" s="124"/>
      <c r="J425" s="70"/>
      <c r="K425" s="70"/>
      <c r="L425" s="20"/>
      <c r="M425" s="127"/>
      <c r="N425" s="124"/>
      <c r="O425" s="20"/>
      <c r="P425" s="20"/>
      <c r="Q425" s="20"/>
      <c r="R425" s="20"/>
      <c r="S425" s="127"/>
    </row>
    <row r="426" spans="1:19" x14ac:dyDescent="0.25">
      <c r="A426" s="124"/>
      <c r="B426" s="20"/>
      <c r="C426" s="20"/>
      <c r="D426" s="20"/>
      <c r="E426" s="152"/>
      <c r="F426" s="126"/>
      <c r="G426" s="126"/>
      <c r="H426" s="127"/>
      <c r="I426" s="124"/>
      <c r="J426" s="70"/>
      <c r="K426" s="70"/>
      <c r="L426" s="20"/>
      <c r="M426" s="127"/>
      <c r="N426" s="124"/>
      <c r="O426" s="20"/>
      <c r="P426" s="20"/>
      <c r="Q426" s="20"/>
      <c r="R426" s="20"/>
      <c r="S426" s="127"/>
    </row>
    <row r="427" spans="1:19" x14ac:dyDescent="0.25">
      <c r="A427" s="124"/>
      <c r="B427" s="20"/>
      <c r="C427" s="20"/>
      <c r="D427" s="20"/>
      <c r="E427" s="152"/>
      <c r="F427" s="126"/>
      <c r="G427" s="126"/>
      <c r="H427" s="127"/>
      <c r="I427" s="124"/>
      <c r="J427" s="70"/>
      <c r="K427" s="70"/>
      <c r="L427" s="20"/>
      <c r="M427" s="127"/>
      <c r="N427" s="124"/>
      <c r="O427" s="20"/>
      <c r="P427" s="20"/>
      <c r="Q427" s="20"/>
      <c r="R427" s="20"/>
      <c r="S427" s="127"/>
    </row>
    <row r="428" spans="1:19" x14ac:dyDescent="0.25">
      <c r="A428" s="124"/>
      <c r="B428" s="20"/>
      <c r="C428" s="20"/>
      <c r="D428" s="20"/>
      <c r="E428" s="152"/>
      <c r="F428" s="126"/>
      <c r="G428" s="126"/>
      <c r="H428" s="127"/>
      <c r="I428" s="124"/>
      <c r="J428" s="70"/>
      <c r="K428" s="70"/>
      <c r="L428" s="20"/>
      <c r="M428" s="127"/>
      <c r="N428" s="124"/>
      <c r="O428" s="20"/>
      <c r="P428" s="20"/>
      <c r="Q428" s="20"/>
      <c r="R428" s="20"/>
      <c r="S428" s="127"/>
    </row>
    <row r="429" spans="1:19" x14ac:dyDescent="0.25">
      <c r="A429" s="124"/>
      <c r="B429" s="20"/>
      <c r="C429" s="20"/>
      <c r="D429" s="20"/>
      <c r="E429" s="152"/>
      <c r="F429" s="126"/>
      <c r="G429" s="126"/>
      <c r="H429" s="127"/>
      <c r="I429" s="124"/>
      <c r="J429" s="70"/>
      <c r="K429" s="70"/>
      <c r="L429" s="20"/>
      <c r="M429" s="127"/>
      <c r="N429" s="124"/>
      <c r="O429" s="20"/>
      <c r="P429" s="20"/>
      <c r="Q429" s="20"/>
      <c r="R429" s="20"/>
      <c r="S429" s="127"/>
    </row>
    <row r="430" spans="1:19" x14ac:dyDescent="0.25">
      <c r="A430" s="124"/>
      <c r="B430" s="20"/>
      <c r="C430" s="20"/>
      <c r="D430" s="20"/>
      <c r="E430" s="152"/>
      <c r="F430" s="126"/>
      <c r="G430" s="126"/>
      <c r="H430" s="127"/>
      <c r="I430" s="124"/>
      <c r="J430" s="70"/>
      <c r="K430" s="70"/>
      <c r="L430" s="20"/>
      <c r="M430" s="127"/>
      <c r="N430" s="124"/>
      <c r="O430" s="20"/>
      <c r="P430" s="20"/>
      <c r="Q430" s="20"/>
      <c r="R430" s="20"/>
      <c r="S430" s="127"/>
    </row>
    <row r="431" spans="1:19" x14ac:dyDescent="0.25">
      <c r="A431" s="124"/>
      <c r="B431" s="20"/>
      <c r="C431" s="20"/>
      <c r="D431" s="20"/>
      <c r="E431" s="152"/>
      <c r="F431" s="126"/>
      <c r="G431" s="126"/>
      <c r="H431" s="127"/>
      <c r="I431" s="124"/>
      <c r="J431" s="70"/>
      <c r="K431" s="70"/>
      <c r="L431" s="20"/>
      <c r="M431" s="127"/>
      <c r="N431" s="124"/>
      <c r="O431" s="20"/>
      <c r="P431" s="20"/>
      <c r="Q431" s="20"/>
      <c r="R431" s="20"/>
      <c r="S431" s="127"/>
    </row>
    <row r="432" spans="1:19" x14ac:dyDescent="0.25">
      <c r="A432" s="124"/>
      <c r="B432" s="20"/>
      <c r="C432" s="20"/>
      <c r="D432" s="20"/>
      <c r="E432" s="152"/>
      <c r="F432" s="126"/>
      <c r="G432" s="126"/>
      <c r="H432" s="127"/>
      <c r="I432" s="124"/>
      <c r="J432" s="70"/>
      <c r="K432" s="70"/>
      <c r="L432" s="20"/>
      <c r="M432" s="127"/>
      <c r="N432" s="124"/>
      <c r="O432" s="20"/>
      <c r="P432" s="20"/>
      <c r="Q432" s="20"/>
      <c r="R432" s="20"/>
      <c r="S432" s="127"/>
    </row>
    <row r="433" spans="1:19" x14ac:dyDescent="0.25">
      <c r="A433" s="124"/>
      <c r="B433" s="20"/>
      <c r="C433" s="20"/>
      <c r="D433" s="20"/>
      <c r="E433" s="152"/>
      <c r="F433" s="126"/>
      <c r="G433" s="126"/>
      <c r="H433" s="127"/>
      <c r="I433" s="124"/>
      <c r="J433" s="70"/>
      <c r="K433" s="70"/>
      <c r="L433" s="20"/>
      <c r="M433" s="127"/>
      <c r="N433" s="124"/>
      <c r="O433" s="20"/>
      <c r="P433" s="20"/>
      <c r="Q433" s="20"/>
      <c r="R433" s="20"/>
      <c r="S433" s="127"/>
    </row>
    <row r="434" spans="1:19" x14ac:dyDescent="0.25">
      <c r="A434" s="124"/>
      <c r="B434" s="20"/>
      <c r="C434" s="20"/>
      <c r="D434" s="20"/>
      <c r="E434" s="152"/>
      <c r="F434" s="126"/>
      <c r="G434" s="126"/>
      <c r="H434" s="127"/>
      <c r="I434" s="124"/>
      <c r="J434" s="70"/>
      <c r="K434" s="70"/>
      <c r="L434" s="20"/>
      <c r="M434" s="127"/>
      <c r="N434" s="124"/>
      <c r="O434" s="20"/>
      <c r="P434" s="20"/>
      <c r="Q434" s="20"/>
      <c r="R434" s="20"/>
      <c r="S434" s="127"/>
    </row>
    <row r="435" spans="1:19" x14ac:dyDescent="0.25">
      <c r="A435" s="124"/>
      <c r="B435" s="20"/>
      <c r="C435" s="20"/>
      <c r="D435" s="20"/>
      <c r="E435" s="152"/>
      <c r="F435" s="126"/>
      <c r="G435" s="126"/>
      <c r="H435" s="127"/>
      <c r="I435" s="124"/>
      <c r="J435" s="70"/>
      <c r="K435" s="70"/>
      <c r="L435" s="20"/>
      <c r="M435" s="127"/>
      <c r="N435" s="124"/>
      <c r="O435" s="20"/>
      <c r="P435" s="20"/>
      <c r="Q435" s="20"/>
      <c r="R435" s="20"/>
      <c r="S435" s="127"/>
    </row>
    <row r="436" spans="1:19" x14ac:dyDescent="0.25">
      <c r="A436" s="124"/>
      <c r="B436" s="20"/>
      <c r="C436" s="20"/>
      <c r="D436" s="20"/>
      <c r="E436" s="152"/>
      <c r="F436" s="126"/>
      <c r="G436" s="126"/>
      <c r="H436" s="127"/>
      <c r="I436" s="124"/>
      <c r="J436" s="70"/>
      <c r="K436" s="70"/>
      <c r="L436" s="20"/>
      <c r="M436" s="127"/>
      <c r="N436" s="124"/>
      <c r="O436" s="20"/>
      <c r="P436" s="20"/>
      <c r="Q436" s="20"/>
      <c r="R436" s="20"/>
      <c r="S436" s="127"/>
    </row>
    <row r="437" spans="1:19" x14ac:dyDescent="0.25">
      <c r="A437" s="124"/>
      <c r="B437" s="20"/>
      <c r="C437" s="20"/>
      <c r="D437" s="20"/>
      <c r="E437" s="152"/>
      <c r="F437" s="126"/>
      <c r="G437" s="126"/>
      <c r="H437" s="127"/>
      <c r="I437" s="124"/>
      <c r="J437" s="70"/>
      <c r="K437" s="70"/>
      <c r="L437" s="20"/>
      <c r="M437" s="127"/>
      <c r="N437" s="124"/>
      <c r="O437" s="20"/>
      <c r="P437" s="20"/>
      <c r="Q437" s="20"/>
      <c r="R437" s="20"/>
      <c r="S437" s="127"/>
    </row>
    <row r="438" spans="1:19" x14ac:dyDescent="0.25">
      <c r="A438" s="124"/>
      <c r="B438" s="20"/>
      <c r="C438" s="20"/>
      <c r="D438" s="20"/>
      <c r="E438" s="152"/>
      <c r="F438" s="126"/>
      <c r="G438" s="126"/>
      <c r="H438" s="127"/>
      <c r="I438" s="124"/>
      <c r="J438" s="70"/>
      <c r="K438" s="70"/>
      <c r="L438" s="20"/>
      <c r="M438" s="127"/>
      <c r="N438" s="124"/>
      <c r="O438" s="20"/>
      <c r="P438" s="20"/>
      <c r="Q438" s="20"/>
      <c r="R438" s="20"/>
      <c r="S438" s="127"/>
    </row>
    <row r="439" spans="1:19" x14ac:dyDescent="0.25">
      <c r="A439" s="124"/>
      <c r="B439" s="20"/>
      <c r="C439" s="20"/>
      <c r="D439" s="20"/>
      <c r="E439" s="152"/>
      <c r="F439" s="126"/>
      <c r="G439" s="126"/>
      <c r="H439" s="127"/>
      <c r="I439" s="124"/>
      <c r="J439" s="70"/>
      <c r="K439" s="70"/>
      <c r="L439" s="20"/>
      <c r="M439" s="127"/>
      <c r="N439" s="124"/>
      <c r="O439" s="20"/>
      <c r="P439" s="20"/>
      <c r="Q439" s="20"/>
      <c r="R439" s="20"/>
      <c r="S439" s="127"/>
    </row>
    <row r="440" spans="1:19" x14ac:dyDescent="0.25">
      <c r="A440" s="124"/>
      <c r="B440" s="20"/>
      <c r="C440" s="20"/>
      <c r="D440" s="20"/>
      <c r="E440" s="152"/>
      <c r="F440" s="126"/>
      <c r="G440" s="126"/>
      <c r="H440" s="127"/>
      <c r="I440" s="124"/>
      <c r="J440" s="70"/>
      <c r="K440" s="70"/>
      <c r="L440" s="20"/>
      <c r="M440" s="127"/>
      <c r="N440" s="124"/>
      <c r="O440" s="20"/>
      <c r="P440" s="20"/>
      <c r="Q440" s="20"/>
      <c r="R440" s="20"/>
      <c r="S440" s="127"/>
    </row>
    <row r="441" spans="1:19" x14ac:dyDescent="0.25">
      <c r="A441" s="124"/>
      <c r="B441" s="20"/>
      <c r="C441" s="20"/>
      <c r="D441" s="20"/>
      <c r="E441" s="152"/>
      <c r="F441" s="126"/>
      <c r="G441" s="126"/>
      <c r="H441" s="127"/>
      <c r="I441" s="124"/>
      <c r="J441" s="70"/>
      <c r="K441" s="70"/>
      <c r="L441" s="20"/>
      <c r="M441" s="127"/>
      <c r="N441" s="124"/>
      <c r="O441" s="20"/>
      <c r="P441" s="20"/>
      <c r="Q441" s="20"/>
      <c r="R441" s="20"/>
      <c r="S441" s="127"/>
    </row>
    <row r="442" spans="1:19" x14ac:dyDescent="0.25">
      <c r="A442" s="124"/>
      <c r="B442" s="20"/>
      <c r="C442" s="20"/>
      <c r="D442" s="20"/>
      <c r="E442" s="152"/>
      <c r="F442" s="126"/>
      <c r="G442" s="126"/>
      <c r="H442" s="127"/>
      <c r="I442" s="124"/>
      <c r="J442" s="70"/>
      <c r="K442" s="70"/>
      <c r="L442" s="20"/>
      <c r="M442" s="127"/>
      <c r="N442" s="124"/>
      <c r="O442" s="20"/>
      <c r="P442" s="20"/>
      <c r="Q442" s="20"/>
      <c r="R442" s="20"/>
      <c r="S442" s="127"/>
    </row>
    <row r="443" spans="1:19" x14ac:dyDescent="0.25">
      <c r="A443" s="124"/>
      <c r="B443" s="20"/>
      <c r="C443" s="20"/>
      <c r="D443" s="20"/>
      <c r="E443" s="152"/>
      <c r="F443" s="126"/>
      <c r="G443" s="126"/>
      <c r="H443" s="127"/>
      <c r="I443" s="124"/>
      <c r="J443" s="70"/>
      <c r="K443" s="70"/>
      <c r="L443" s="20"/>
      <c r="M443" s="127"/>
      <c r="N443" s="124"/>
      <c r="O443" s="20"/>
      <c r="P443" s="20"/>
      <c r="Q443" s="20"/>
      <c r="R443" s="20"/>
      <c r="S443" s="127"/>
    </row>
    <row r="444" spans="1:19" x14ac:dyDescent="0.25">
      <c r="A444" s="124"/>
      <c r="B444" s="20"/>
      <c r="C444" s="20"/>
      <c r="D444" s="20"/>
      <c r="E444" s="152"/>
      <c r="F444" s="126"/>
      <c r="G444" s="126"/>
      <c r="H444" s="127"/>
      <c r="I444" s="124"/>
      <c r="J444" s="70"/>
      <c r="K444" s="70"/>
      <c r="L444" s="20"/>
      <c r="M444" s="127"/>
      <c r="N444" s="124"/>
      <c r="O444" s="20"/>
      <c r="P444" s="20"/>
      <c r="Q444" s="20"/>
      <c r="R444" s="20"/>
      <c r="S444" s="127"/>
    </row>
    <row r="445" spans="1:19" x14ac:dyDescent="0.25">
      <c r="A445" s="124"/>
      <c r="B445" s="20"/>
      <c r="C445" s="20"/>
      <c r="D445" s="20"/>
      <c r="E445" s="152"/>
      <c r="F445" s="126"/>
      <c r="G445" s="126"/>
      <c r="H445" s="127"/>
      <c r="I445" s="124"/>
      <c r="J445" s="70"/>
      <c r="K445" s="70"/>
      <c r="L445" s="20"/>
      <c r="M445" s="127"/>
      <c r="N445" s="124"/>
      <c r="O445" s="20"/>
      <c r="P445" s="20"/>
      <c r="Q445" s="20"/>
      <c r="R445" s="20"/>
      <c r="S445" s="127"/>
    </row>
    <row r="446" spans="1:19" x14ac:dyDescent="0.25">
      <c r="A446" s="124"/>
      <c r="B446" s="20"/>
      <c r="C446" s="20"/>
      <c r="D446" s="20"/>
      <c r="E446" s="152"/>
      <c r="F446" s="126"/>
      <c r="G446" s="126"/>
      <c r="H446" s="127"/>
      <c r="I446" s="124"/>
      <c r="J446" s="70"/>
      <c r="K446" s="70"/>
      <c r="L446" s="20"/>
      <c r="M446" s="127"/>
      <c r="N446" s="124"/>
      <c r="O446" s="20"/>
      <c r="P446" s="20"/>
      <c r="Q446" s="20"/>
      <c r="R446" s="20"/>
      <c r="S446" s="127"/>
    </row>
    <row r="447" spans="1:19" x14ac:dyDescent="0.25">
      <c r="A447" s="124"/>
      <c r="B447" s="20"/>
      <c r="C447" s="20"/>
      <c r="D447" s="20"/>
      <c r="E447" s="152"/>
      <c r="F447" s="126"/>
      <c r="G447" s="126"/>
      <c r="H447" s="127"/>
      <c r="I447" s="124"/>
      <c r="J447" s="70"/>
      <c r="K447" s="70"/>
      <c r="L447" s="20"/>
      <c r="M447" s="127"/>
      <c r="N447" s="124"/>
      <c r="O447" s="20"/>
      <c r="P447" s="20"/>
      <c r="Q447" s="20"/>
      <c r="R447" s="20"/>
      <c r="S447" s="127"/>
    </row>
    <row r="448" spans="1:19" x14ac:dyDescent="0.25">
      <c r="A448" s="124"/>
      <c r="B448" s="20"/>
      <c r="C448" s="20"/>
      <c r="D448" s="20"/>
      <c r="E448" s="152"/>
      <c r="F448" s="126"/>
      <c r="G448" s="126"/>
      <c r="H448" s="127"/>
      <c r="I448" s="124"/>
      <c r="J448" s="70"/>
      <c r="K448" s="70"/>
      <c r="L448" s="20"/>
      <c r="M448" s="127"/>
      <c r="N448" s="124"/>
      <c r="O448" s="20"/>
      <c r="P448" s="20"/>
      <c r="Q448" s="20"/>
      <c r="R448" s="20"/>
      <c r="S448" s="127"/>
    </row>
    <row r="449" spans="1:19" x14ac:dyDescent="0.25">
      <c r="A449" s="124"/>
      <c r="B449" s="20"/>
      <c r="C449" s="20"/>
      <c r="D449" s="20"/>
      <c r="E449" s="152"/>
      <c r="F449" s="126"/>
      <c r="G449" s="126"/>
      <c r="H449" s="127"/>
      <c r="I449" s="124"/>
      <c r="J449" s="70"/>
      <c r="K449" s="70"/>
      <c r="L449" s="20"/>
      <c r="M449" s="127"/>
      <c r="N449" s="124"/>
      <c r="O449" s="20"/>
      <c r="P449" s="20"/>
      <c r="Q449" s="20"/>
      <c r="R449" s="20"/>
      <c r="S449" s="127"/>
    </row>
    <row r="450" spans="1:19" x14ac:dyDescent="0.25">
      <c r="A450" s="124"/>
      <c r="B450" s="20"/>
      <c r="C450" s="20"/>
      <c r="D450" s="20"/>
      <c r="E450" s="152"/>
      <c r="F450" s="126"/>
      <c r="G450" s="126"/>
      <c r="H450" s="127"/>
      <c r="I450" s="124"/>
      <c r="J450" s="70"/>
      <c r="K450" s="70"/>
      <c r="L450" s="20"/>
      <c r="M450" s="127"/>
      <c r="N450" s="124"/>
      <c r="O450" s="20"/>
      <c r="P450" s="20"/>
      <c r="Q450" s="20"/>
      <c r="R450" s="20"/>
      <c r="S450" s="127"/>
    </row>
    <row r="451" spans="1:19" x14ac:dyDescent="0.25">
      <c r="A451" s="124"/>
      <c r="B451" s="20"/>
      <c r="C451" s="20"/>
      <c r="D451" s="20"/>
      <c r="E451" s="152"/>
      <c r="F451" s="126"/>
      <c r="G451" s="126"/>
      <c r="H451" s="127"/>
      <c r="I451" s="124"/>
      <c r="J451" s="70"/>
      <c r="K451" s="70"/>
      <c r="L451" s="20"/>
      <c r="M451" s="127"/>
      <c r="N451" s="124"/>
      <c r="O451" s="20"/>
      <c r="P451" s="20"/>
      <c r="Q451" s="20"/>
      <c r="R451" s="20"/>
      <c r="S451" s="127"/>
    </row>
    <row r="452" spans="1:19" x14ac:dyDescent="0.25">
      <c r="A452" s="124"/>
      <c r="B452" s="20"/>
      <c r="C452" s="20"/>
      <c r="D452" s="20"/>
      <c r="E452" s="152"/>
      <c r="F452" s="126"/>
      <c r="G452" s="126"/>
      <c r="H452" s="127"/>
      <c r="I452" s="124"/>
      <c r="J452" s="70"/>
      <c r="K452" s="70"/>
      <c r="L452" s="20"/>
      <c r="M452" s="127"/>
      <c r="N452" s="124"/>
      <c r="O452" s="20"/>
      <c r="P452" s="20"/>
      <c r="Q452" s="20"/>
      <c r="R452" s="20"/>
      <c r="S452" s="127"/>
    </row>
    <row r="453" spans="1:19" x14ac:dyDescent="0.25">
      <c r="A453" s="124"/>
      <c r="B453" s="20"/>
      <c r="C453" s="20"/>
      <c r="D453" s="20"/>
      <c r="E453" s="152"/>
      <c r="F453" s="126"/>
      <c r="G453" s="126"/>
      <c r="H453" s="127"/>
      <c r="I453" s="124"/>
      <c r="J453" s="70"/>
      <c r="K453" s="70"/>
      <c r="L453" s="20"/>
      <c r="M453" s="127"/>
      <c r="N453" s="124"/>
      <c r="O453" s="20"/>
      <c r="P453" s="20"/>
      <c r="Q453" s="20"/>
      <c r="R453" s="20"/>
      <c r="S453" s="127"/>
    </row>
    <row r="454" spans="1:19" x14ac:dyDescent="0.25">
      <c r="A454" s="124"/>
      <c r="B454" s="20"/>
      <c r="C454" s="20"/>
      <c r="D454" s="20"/>
      <c r="E454" s="152"/>
      <c r="F454" s="126"/>
      <c r="G454" s="126"/>
      <c r="H454" s="127"/>
      <c r="I454" s="124"/>
      <c r="J454" s="70"/>
      <c r="K454" s="70"/>
      <c r="L454" s="20"/>
      <c r="M454" s="127"/>
      <c r="N454" s="124"/>
      <c r="O454" s="20"/>
      <c r="P454" s="20"/>
      <c r="Q454" s="20"/>
      <c r="R454" s="20"/>
      <c r="S454" s="127"/>
    </row>
    <row r="455" spans="1:19" x14ac:dyDescent="0.25">
      <c r="A455" s="124"/>
      <c r="B455" s="20"/>
      <c r="C455" s="20"/>
      <c r="D455" s="20"/>
      <c r="E455" s="152"/>
      <c r="F455" s="126"/>
      <c r="G455" s="126"/>
      <c r="H455" s="127"/>
      <c r="I455" s="124"/>
      <c r="J455" s="70"/>
      <c r="K455" s="70"/>
      <c r="L455" s="20"/>
      <c r="M455" s="127"/>
      <c r="N455" s="124"/>
      <c r="O455" s="20"/>
      <c r="P455" s="20"/>
      <c r="Q455" s="20"/>
      <c r="R455" s="20"/>
      <c r="S455" s="127"/>
    </row>
    <row r="456" spans="1:19" x14ac:dyDescent="0.25">
      <c r="A456" s="124"/>
      <c r="B456" s="20"/>
      <c r="C456" s="20"/>
      <c r="D456" s="20"/>
      <c r="E456" s="152"/>
      <c r="F456" s="126"/>
      <c r="G456" s="126"/>
      <c r="H456" s="127"/>
      <c r="I456" s="124"/>
      <c r="J456" s="70"/>
      <c r="K456" s="70"/>
      <c r="L456" s="20"/>
      <c r="M456" s="127"/>
      <c r="N456" s="124"/>
      <c r="O456" s="20"/>
      <c r="P456" s="20"/>
      <c r="Q456" s="20"/>
      <c r="R456" s="20"/>
      <c r="S456" s="127"/>
    </row>
    <row r="457" spans="1:19" x14ac:dyDescent="0.25">
      <c r="A457" s="124"/>
      <c r="B457" s="20"/>
      <c r="C457" s="20"/>
      <c r="D457" s="20"/>
      <c r="E457" s="152"/>
      <c r="F457" s="126"/>
      <c r="G457" s="126"/>
      <c r="H457" s="127"/>
      <c r="I457" s="124"/>
      <c r="J457" s="70"/>
      <c r="K457" s="70"/>
      <c r="L457" s="20"/>
      <c r="M457" s="127"/>
      <c r="N457" s="124"/>
      <c r="O457" s="20"/>
      <c r="P457" s="20"/>
      <c r="Q457" s="20"/>
      <c r="R457" s="20"/>
      <c r="S457" s="127"/>
    </row>
    <row r="458" spans="1:19" x14ac:dyDescent="0.25">
      <c r="A458" s="124"/>
      <c r="B458" s="20"/>
      <c r="C458" s="20"/>
      <c r="D458" s="20"/>
      <c r="E458" s="152"/>
      <c r="F458" s="126"/>
      <c r="G458" s="126"/>
      <c r="H458" s="127"/>
      <c r="I458" s="124"/>
      <c r="J458" s="70"/>
      <c r="K458" s="70"/>
      <c r="L458" s="20"/>
      <c r="M458" s="127"/>
      <c r="N458" s="124"/>
      <c r="O458" s="20"/>
      <c r="P458" s="20"/>
      <c r="Q458" s="20"/>
      <c r="R458" s="20"/>
      <c r="S458" s="127"/>
    </row>
    <row r="459" spans="1:19" x14ac:dyDescent="0.25">
      <c r="A459" s="124"/>
      <c r="B459" s="20"/>
      <c r="C459" s="20"/>
      <c r="D459" s="20"/>
      <c r="E459" s="152"/>
      <c r="F459" s="126"/>
      <c r="G459" s="126"/>
      <c r="H459" s="127"/>
      <c r="I459" s="124"/>
      <c r="J459" s="70"/>
      <c r="K459" s="70"/>
      <c r="L459" s="20"/>
      <c r="M459" s="127"/>
      <c r="N459" s="124"/>
      <c r="O459" s="20"/>
      <c r="P459" s="20"/>
      <c r="Q459" s="20"/>
      <c r="R459" s="20"/>
      <c r="S459" s="127"/>
    </row>
    <row r="460" spans="1:19" x14ac:dyDescent="0.25">
      <c r="A460" s="124"/>
      <c r="B460" s="20"/>
      <c r="C460" s="20"/>
      <c r="D460" s="20"/>
      <c r="E460" s="152"/>
      <c r="F460" s="126"/>
      <c r="G460" s="126"/>
      <c r="H460" s="127"/>
      <c r="I460" s="124"/>
      <c r="J460" s="70"/>
      <c r="K460" s="70"/>
      <c r="L460" s="20"/>
      <c r="M460" s="127"/>
      <c r="N460" s="124"/>
      <c r="O460" s="20"/>
      <c r="P460" s="20"/>
      <c r="Q460" s="20"/>
      <c r="R460" s="20"/>
      <c r="S460" s="127"/>
    </row>
    <row r="461" spans="1:19" x14ac:dyDescent="0.25">
      <c r="A461" s="124"/>
      <c r="B461" s="20"/>
      <c r="C461" s="20"/>
      <c r="D461" s="20"/>
      <c r="E461" s="152"/>
      <c r="F461" s="126"/>
      <c r="G461" s="126"/>
      <c r="H461" s="127"/>
      <c r="I461" s="124"/>
      <c r="J461" s="70"/>
      <c r="K461" s="70"/>
      <c r="L461" s="20"/>
      <c r="M461" s="127"/>
      <c r="N461" s="124"/>
      <c r="O461" s="20"/>
      <c r="P461" s="20"/>
      <c r="Q461" s="20"/>
      <c r="R461" s="20"/>
      <c r="S461" s="127"/>
    </row>
    <row r="462" spans="1:19" x14ac:dyDescent="0.25">
      <c r="A462" s="124"/>
      <c r="B462" s="20"/>
      <c r="C462" s="20"/>
      <c r="D462" s="20"/>
      <c r="E462" s="152"/>
      <c r="F462" s="126"/>
      <c r="G462" s="126"/>
      <c r="H462" s="127"/>
      <c r="I462" s="124"/>
      <c r="J462" s="70"/>
      <c r="K462" s="70"/>
      <c r="L462" s="20"/>
      <c r="M462" s="127"/>
      <c r="N462" s="124"/>
      <c r="O462" s="20"/>
      <c r="P462" s="20"/>
      <c r="Q462" s="20"/>
      <c r="R462" s="20"/>
      <c r="S462" s="127"/>
    </row>
    <row r="463" spans="1:19" x14ac:dyDescent="0.25">
      <c r="A463" s="124"/>
      <c r="B463" s="20"/>
      <c r="C463" s="20"/>
      <c r="D463" s="20"/>
      <c r="E463" s="152"/>
      <c r="F463" s="126"/>
      <c r="G463" s="126"/>
      <c r="H463" s="127"/>
      <c r="I463" s="124"/>
      <c r="J463" s="70"/>
      <c r="K463" s="70"/>
      <c r="L463" s="20"/>
      <c r="M463" s="127"/>
      <c r="N463" s="124"/>
      <c r="O463" s="20"/>
      <c r="P463" s="20"/>
      <c r="Q463" s="20"/>
      <c r="R463" s="20"/>
      <c r="S463" s="127"/>
    </row>
    <row r="464" spans="1:19" x14ac:dyDescent="0.25">
      <c r="A464" s="124"/>
      <c r="B464" s="20"/>
      <c r="C464" s="20"/>
      <c r="D464" s="20"/>
      <c r="E464" s="152"/>
      <c r="F464" s="126"/>
      <c r="G464" s="126"/>
      <c r="H464" s="127"/>
      <c r="I464" s="124"/>
      <c r="J464" s="70"/>
      <c r="K464" s="70"/>
      <c r="L464" s="20"/>
      <c r="M464" s="127"/>
      <c r="N464" s="124"/>
      <c r="O464" s="20"/>
      <c r="P464" s="20"/>
      <c r="Q464" s="20"/>
      <c r="R464" s="20"/>
      <c r="S464" s="127"/>
    </row>
    <row r="465" spans="1:19" x14ac:dyDescent="0.25">
      <c r="A465" s="124"/>
      <c r="B465" s="20"/>
      <c r="C465" s="20"/>
      <c r="D465" s="20"/>
      <c r="E465" s="152"/>
      <c r="F465" s="126"/>
      <c r="G465" s="126"/>
      <c r="H465" s="127"/>
      <c r="I465" s="124"/>
      <c r="J465" s="70"/>
      <c r="K465" s="70"/>
      <c r="L465" s="20"/>
      <c r="M465" s="127"/>
      <c r="N465" s="124"/>
      <c r="O465" s="20"/>
      <c r="P465" s="20"/>
      <c r="Q465" s="20"/>
      <c r="R465" s="20"/>
      <c r="S465" s="127"/>
    </row>
    <row r="466" spans="1:19" x14ac:dyDescent="0.25">
      <c r="A466" s="124"/>
      <c r="B466" s="20"/>
      <c r="C466" s="20"/>
      <c r="D466" s="20"/>
      <c r="E466" s="152"/>
      <c r="F466" s="126"/>
      <c r="G466" s="126"/>
      <c r="H466" s="127"/>
      <c r="I466" s="124"/>
      <c r="J466" s="70"/>
      <c r="K466" s="70"/>
      <c r="L466" s="20"/>
      <c r="M466" s="127"/>
      <c r="N466" s="124"/>
      <c r="O466" s="20"/>
      <c r="P466" s="20"/>
      <c r="Q466" s="20"/>
      <c r="R466" s="20"/>
      <c r="S466" s="127"/>
    </row>
    <row r="467" spans="1:19" x14ac:dyDescent="0.25">
      <c r="A467" s="124"/>
      <c r="B467" s="20"/>
      <c r="C467" s="20"/>
      <c r="D467" s="20"/>
      <c r="E467" s="152"/>
      <c r="F467" s="126"/>
      <c r="G467" s="126"/>
      <c r="H467" s="127"/>
      <c r="I467" s="124"/>
      <c r="J467" s="70"/>
      <c r="K467" s="70"/>
      <c r="L467" s="20"/>
      <c r="M467" s="127"/>
      <c r="N467" s="124"/>
      <c r="O467" s="20"/>
      <c r="P467" s="20"/>
      <c r="Q467" s="20"/>
      <c r="R467" s="20"/>
      <c r="S467" s="127"/>
    </row>
    <row r="468" spans="1:19" x14ac:dyDescent="0.25">
      <c r="A468" s="124"/>
      <c r="B468" s="20"/>
      <c r="C468" s="20"/>
      <c r="D468" s="20"/>
      <c r="E468" s="152"/>
      <c r="F468" s="126"/>
      <c r="G468" s="126"/>
      <c r="H468" s="127"/>
      <c r="I468" s="124"/>
      <c r="J468" s="70"/>
      <c r="K468" s="70"/>
      <c r="L468" s="20"/>
      <c r="M468" s="127"/>
      <c r="N468" s="124"/>
      <c r="O468" s="20"/>
      <c r="P468" s="20"/>
      <c r="Q468" s="20"/>
      <c r="R468" s="20"/>
      <c r="S468" s="127"/>
    </row>
    <row r="469" spans="1:19" x14ac:dyDescent="0.25">
      <c r="A469" s="124"/>
      <c r="B469" s="20"/>
      <c r="C469" s="20"/>
      <c r="D469" s="20"/>
      <c r="E469" s="152"/>
      <c r="F469" s="126"/>
      <c r="G469" s="126"/>
      <c r="H469" s="127"/>
      <c r="I469" s="124"/>
      <c r="J469" s="70"/>
      <c r="K469" s="70"/>
      <c r="L469" s="20"/>
      <c r="M469" s="127"/>
      <c r="N469" s="124"/>
      <c r="O469" s="20"/>
      <c r="P469" s="20"/>
      <c r="Q469" s="20"/>
      <c r="R469" s="20"/>
      <c r="S469" s="127"/>
    </row>
    <row r="470" spans="1:19" x14ac:dyDescent="0.25">
      <c r="A470" s="124"/>
      <c r="B470" s="20"/>
      <c r="C470" s="20"/>
      <c r="D470" s="20"/>
      <c r="E470" s="152"/>
      <c r="F470" s="126"/>
      <c r="G470" s="126"/>
      <c r="H470" s="127"/>
      <c r="I470" s="124"/>
      <c r="J470" s="70"/>
      <c r="K470" s="70"/>
      <c r="L470" s="20"/>
      <c r="M470" s="127"/>
      <c r="N470" s="124"/>
      <c r="O470" s="20"/>
      <c r="P470" s="20"/>
      <c r="Q470" s="20"/>
      <c r="R470" s="20"/>
      <c r="S470" s="127"/>
    </row>
    <row r="471" spans="1:19" x14ac:dyDescent="0.25">
      <c r="A471" s="124"/>
      <c r="B471" s="20"/>
      <c r="C471" s="20"/>
      <c r="D471" s="20"/>
      <c r="E471" s="152"/>
      <c r="F471" s="126"/>
      <c r="G471" s="126"/>
      <c r="H471" s="127"/>
      <c r="I471" s="124"/>
      <c r="J471" s="70"/>
      <c r="K471" s="70"/>
      <c r="L471" s="20"/>
      <c r="M471" s="127"/>
      <c r="N471" s="124"/>
      <c r="O471" s="20"/>
      <c r="P471" s="20"/>
      <c r="Q471" s="20"/>
      <c r="R471" s="20"/>
      <c r="S471" s="127"/>
    </row>
    <row r="472" spans="1:19" x14ac:dyDescent="0.25">
      <c r="A472" s="124"/>
      <c r="B472" s="20"/>
      <c r="C472" s="20"/>
      <c r="D472" s="20"/>
      <c r="E472" s="152"/>
      <c r="F472" s="126"/>
      <c r="G472" s="126"/>
      <c r="H472" s="127"/>
      <c r="I472" s="124"/>
      <c r="J472" s="70"/>
      <c r="K472" s="70"/>
      <c r="L472" s="20"/>
      <c r="M472" s="127"/>
      <c r="N472" s="124"/>
      <c r="O472" s="20"/>
      <c r="P472" s="20"/>
      <c r="Q472" s="20"/>
      <c r="R472" s="20"/>
      <c r="S472" s="127"/>
    </row>
    <row r="473" spans="1:19" x14ac:dyDescent="0.25">
      <c r="A473" s="124"/>
      <c r="B473" s="20"/>
      <c r="C473" s="20"/>
      <c r="D473" s="20"/>
      <c r="E473" s="152"/>
      <c r="F473" s="126"/>
      <c r="G473" s="126"/>
      <c r="H473" s="127"/>
      <c r="I473" s="124"/>
      <c r="J473" s="70"/>
      <c r="K473" s="70"/>
      <c r="L473" s="20"/>
      <c r="M473" s="127"/>
      <c r="N473" s="124"/>
      <c r="O473" s="20"/>
      <c r="P473" s="20"/>
      <c r="Q473" s="20"/>
      <c r="R473" s="20"/>
      <c r="S473" s="127"/>
    </row>
    <row r="474" spans="1:19" x14ac:dyDescent="0.25">
      <c r="A474" s="124"/>
      <c r="B474" s="20"/>
      <c r="C474" s="20"/>
      <c r="D474" s="20"/>
      <c r="E474" s="152"/>
      <c r="F474" s="126"/>
      <c r="G474" s="126"/>
      <c r="H474" s="127"/>
      <c r="I474" s="124"/>
      <c r="J474" s="70"/>
      <c r="K474" s="70"/>
      <c r="L474" s="20"/>
      <c r="M474" s="127"/>
      <c r="N474" s="124"/>
      <c r="O474" s="20"/>
      <c r="P474" s="20"/>
      <c r="Q474" s="20"/>
      <c r="R474" s="20"/>
      <c r="S474" s="127"/>
    </row>
    <row r="475" spans="1:19" x14ac:dyDescent="0.25">
      <c r="A475" s="124"/>
      <c r="B475" s="20"/>
      <c r="C475" s="20"/>
      <c r="D475" s="20"/>
      <c r="E475" s="152"/>
      <c r="F475" s="126"/>
      <c r="G475" s="126"/>
      <c r="H475" s="127"/>
      <c r="I475" s="124"/>
      <c r="J475" s="70"/>
      <c r="K475" s="70"/>
      <c r="L475" s="20"/>
      <c r="M475" s="127"/>
      <c r="N475" s="124"/>
      <c r="O475" s="20"/>
      <c r="P475" s="20"/>
      <c r="Q475" s="20"/>
      <c r="R475" s="20"/>
      <c r="S475" s="127"/>
    </row>
    <row r="476" spans="1:19" x14ac:dyDescent="0.25">
      <c r="A476" s="124"/>
      <c r="B476" s="20"/>
      <c r="C476" s="20"/>
      <c r="D476" s="20"/>
      <c r="E476" s="152"/>
      <c r="F476" s="126"/>
      <c r="G476" s="126"/>
      <c r="H476" s="127"/>
      <c r="I476" s="124"/>
      <c r="J476" s="70"/>
      <c r="K476" s="70"/>
      <c r="L476" s="20"/>
      <c r="M476" s="127"/>
      <c r="N476" s="124"/>
      <c r="O476" s="20"/>
      <c r="P476" s="20"/>
      <c r="Q476" s="20"/>
      <c r="R476" s="20"/>
      <c r="S476" s="127"/>
    </row>
    <row r="477" spans="1:19" x14ac:dyDescent="0.25">
      <c r="A477" s="124"/>
      <c r="B477" s="20"/>
      <c r="C477" s="20"/>
      <c r="D477" s="20"/>
      <c r="E477" s="152"/>
      <c r="F477" s="126"/>
      <c r="G477" s="126"/>
      <c r="H477" s="127"/>
      <c r="I477" s="124"/>
      <c r="J477" s="70"/>
      <c r="K477" s="70"/>
      <c r="L477" s="20"/>
      <c r="M477" s="127"/>
      <c r="N477" s="124"/>
      <c r="O477" s="20"/>
      <c r="P477" s="20"/>
      <c r="Q477" s="20"/>
      <c r="R477" s="20"/>
      <c r="S477" s="127"/>
    </row>
    <row r="478" spans="1:19" x14ac:dyDescent="0.25">
      <c r="A478" s="124"/>
      <c r="B478" s="20"/>
      <c r="C478" s="20"/>
      <c r="D478" s="20"/>
      <c r="E478" s="152"/>
      <c r="F478" s="126"/>
      <c r="G478" s="126"/>
      <c r="H478" s="127"/>
      <c r="I478" s="124"/>
      <c r="J478" s="70"/>
      <c r="K478" s="70"/>
      <c r="L478" s="20"/>
      <c r="M478" s="127"/>
      <c r="N478" s="124"/>
      <c r="O478" s="20"/>
      <c r="P478" s="20"/>
      <c r="Q478" s="20"/>
      <c r="R478" s="20"/>
      <c r="S478" s="127"/>
    </row>
    <row r="479" spans="1:19" x14ac:dyDescent="0.25">
      <c r="A479" s="124"/>
      <c r="B479" s="20"/>
      <c r="C479" s="20"/>
      <c r="D479" s="20"/>
      <c r="E479" s="152"/>
      <c r="F479" s="126"/>
      <c r="G479" s="126"/>
      <c r="H479" s="127"/>
      <c r="I479" s="124"/>
      <c r="J479" s="70"/>
      <c r="K479" s="70"/>
      <c r="L479" s="20"/>
      <c r="M479" s="127"/>
      <c r="N479" s="124"/>
      <c r="O479" s="20"/>
      <c r="P479" s="20"/>
      <c r="Q479" s="20"/>
      <c r="R479" s="20"/>
      <c r="S479" s="127"/>
    </row>
    <row r="480" spans="1:19" x14ac:dyDescent="0.25">
      <c r="A480" s="124"/>
      <c r="B480" s="20"/>
      <c r="C480" s="20"/>
      <c r="D480" s="20"/>
      <c r="E480" s="152"/>
      <c r="F480" s="126"/>
      <c r="G480" s="126"/>
      <c r="H480" s="127"/>
      <c r="I480" s="124"/>
      <c r="J480" s="70"/>
      <c r="K480" s="70"/>
      <c r="L480" s="20"/>
      <c r="M480" s="127"/>
      <c r="N480" s="124"/>
      <c r="O480" s="20"/>
      <c r="P480" s="20"/>
      <c r="Q480" s="20"/>
      <c r="R480" s="20"/>
      <c r="S480" s="127"/>
    </row>
    <row r="481" spans="1:19" x14ac:dyDescent="0.25">
      <c r="A481" s="124"/>
      <c r="B481" s="20"/>
      <c r="C481" s="20"/>
      <c r="D481" s="20"/>
      <c r="E481" s="152"/>
      <c r="F481" s="126"/>
      <c r="G481" s="126"/>
      <c r="H481" s="127"/>
      <c r="I481" s="124"/>
      <c r="J481" s="70"/>
      <c r="K481" s="70"/>
      <c r="L481" s="20"/>
      <c r="M481" s="127"/>
      <c r="N481" s="124"/>
      <c r="O481" s="20"/>
      <c r="P481" s="20"/>
      <c r="Q481" s="20"/>
      <c r="R481" s="20"/>
      <c r="S481" s="127"/>
    </row>
    <row r="482" spans="1:19" x14ac:dyDescent="0.25">
      <c r="A482" s="124"/>
      <c r="B482" s="20"/>
      <c r="C482" s="20"/>
      <c r="D482" s="20"/>
      <c r="E482" s="152"/>
      <c r="F482" s="126"/>
      <c r="G482" s="126"/>
      <c r="H482" s="127"/>
      <c r="I482" s="124"/>
      <c r="J482" s="70"/>
      <c r="K482" s="70"/>
      <c r="L482" s="20"/>
      <c r="M482" s="127"/>
      <c r="N482" s="124"/>
      <c r="O482" s="20"/>
      <c r="P482" s="20"/>
      <c r="Q482" s="20"/>
      <c r="R482" s="20"/>
      <c r="S482" s="127"/>
    </row>
    <row r="483" spans="1:19" x14ac:dyDescent="0.25">
      <c r="A483" s="124"/>
      <c r="B483" s="20"/>
      <c r="C483" s="20"/>
      <c r="D483" s="20"/>
      <c r="E483" s="152"/>
      <c r="F483" s="126"/>
      <c r="G483" s="126"/>
      <c r="H483" s="127"/>
      <c r="I483" s="124"/>
      <c r="J483" s="70"/>
      <c r="K483" s="70"/>
      <c r="L483" s="20"/>
      <c r="M483" s="127"/>
      <c r="N483" s="124"/>
      <c r="O483" s="20"/>
      <c r="P483" s="20"/>
      <c r="Q483" s="20"/>
      <c r="R483" s="20"/>
      <c r="S483" s="127"/>
    </row>
    <row r="484" spans="1:19" x14ac:dyDescent="0.25">
      <c r="A484" s="124"/>
      <c r="B484" s="20"/>
      <c r="C484" s="20"/>
      <c r="D484" s="20"/>
      <c r="E484" s="152"/>
      <c r="F484" s="126"/>
      <c r="G484" s="126"/>
      <c r="H484" s="127"/>
      <c r="I484" s="124"/>
      <c r="J484" s="70"/>
      <c r="K484" s="70"/>
      <c r="L484" s="20"/>
      <c r="M484" s="127"/>
      <c r="N484" s="124"/>
      <c r="O484" s="20"/>
      <c r="P484" s="20"/>
      <c r="Q484" s="20"/>
      <c r="R484" s="20"/>
      <c r="S484" s="127"/>
    </row>
    <row r="485" spans="1:19" x14ac:dyDescent="0.25">
      <c r="A485" s="124"/>
      <c r="B485" s="20"/>
      <c r="C485" s="20"/>
      <c r="D485" s="20"/>
      <c r="E485" s="152"/>
      <c r="F485" s="126"/>
      <c r="G485" s="126"/>
      <c r="H485" s="127"/>
      <c r="I485" s="124"/>
      <c r="J485" s="70"/>
      <c r="K485" s="70"/>
      <c r="L485" s="20"/>
      <c r="M485" s="127"/>
      <c r="N485" s="124"/>
      <c r="O485" s="20"/>
      <c r="P485" s="20"/>
      <c r="Q485" s="20"/>
      <c r="R485" s="20"/>
      <c r="S485" s="127"/>
    </row>
    <row r="486" spans="1:19" x14ac:dyDescent="0.25">
      <c r="A486" s="124"/>
      <c r="B486" s="20"/>
      <c r="C486" s="20"/>
      <c r="D486" s="20"/>
      <c r="E486" s="152"/>
      <c r="F486" s="126"/>
      <c r="G486" s="126"/>
      <c r="H486" s="127"/>
      <c r="I486" s="124"/>
      <c r="J486" s="70"/>
      <c r="K486" s="70"/>
      <c r="L486" s="20"/>
      <c r="M486" s="127"/>
      <c r="N486" s="124"/>
      <c r="O486" s="20"/>
      <c r="P486" s="20"/>
      <c r="Q486" s="20"/>
      <c r="R486" s="20"/>
      <c r="S486" s="127"/>
    </row>
    <row r="487" spans="1:19" x14ac:dyDescent="0.25">
      <c r="A487" s="124"/>
      <c r="B487" s="20"/>
      <c r="C487" s="20"/>
      <c r="D487" s="20"/>
      <c r="E487" s="152"/>
      <c r="F487" s="126"/>
      <c r="G487" s="126"/>
      <c r="H487" s="127"/>
      <c r="I487" s="124"/>
      <c r="J487" s="70"/>
      <c r="K487" s="70"/>
      <c r="L487" s="20"/>
      <c r="M487" s="127"/>
      <c r="N487" s="124"/>
      <c r="O487" s="20"/>
      <c r="P487" s="20"/>
      <c r="Q487" s="20"/>
      <c r="R487" s="20"/>
      <c r="S487" s="127"/>
    </row>
    <row r="488" spans="1:19" x14ac:dyDescent="0.25">
      <c r="A488" s="124"/>
      <c r="B488" s="20"/>
      <c r="C488" s="20"/>
      <c r="D488" s="20"/>
      <c r="E488" s="152"/>
      <c r="F488" s="126"/>
      <c r="G488" s="126"/>
      <c r="H488" s="127"/>
      <c r="I488" s="124"/>
      <c r="J488" s="70"/>
      <c r="K488" s="70"/>
      <c r="L488" s="20"/>
      <c r="M488" s="127"/>
      <c r="N488" s="124"/>
      <c r="O488" s="20"/>
      <c r="P488" s="20"/>
      <c r="Q488" s="20"/>
      <c r="R488" s="20"/>
      <c r="S488" s="127"/>
    </row>
    <row r="489" spans="1:19" x14ac:dyDescent="0.25">
      <c r="A489" s="124"/>
      <c r="B489" s="20"/>
      <c r="C489" s="20"/>
      <c r="D489" s="20"/>
      <c r="E489" s="152"/>
      <c r="F489" s="126"/>
      <c r="G489" s="126"/>
      <c r="H489" s="127"/>
      <c r="I489" s="124"/>
      <c r="J489" s="70"/>
      <c r="K489" s="70"/>
      <c r="L489" s="20"/>
      <c r="M489" s="127"/>
      <c r="N489" s="124"/>
      <c r="O489" s="20"/>
      <c r="P489" s="20"/>
      <c r="Q489" s="20"/>
      <c r="R489" s="20"/>
      <c r="S489" s="127"/>
    </row>
    <row r="490" spans="1:19" x14ac:dyDescent="0.25">
      <c r="A490" s="124"/>
      <c r="B490" s="20"/>
      <c r="C490" s="20"/>
      <c r="D490" s="20"/>
      <c r="E490" s="152"/>
      <c r="F490" s="126"/>
      <c r="G490" s="126"/>
      <c r="H490" s="127"/>
      <c r="I490" s="124"/>
      <c r="J490" s="70"/>
      <c r="K490" s="70"/>
      <c r="L490" s="20"/>
      <c r="M490" s="127"/>
      <c r="N490" s="124"/>
      <c r="O490" s="20"/>
      <c r="P490" s="20"/>
      <c r="Q490" s="20"/>
      <c r="R490" s="20"/>
      <c r="S490" s="127"/>
    </row>
    <row r="491" spans="1:19" x14ac:dyDescent="0.25">
      <c r="A491" s="124"/>
      <c r="B491" s="20"/>
      <c r="C491" s="20"/>
      <c r="D491" s="20"/>
      <c r="E491" s="152"/>
      <c r="F491" s="126"/>
      <c r="G491" s="126"/>
      <c r="H491" s="127"/>
      <c r="I491" s="124"/>
      <c r="J491" s="70"/>
      <c r="K491" s="70"/>
      <c r="L491" s="20"/>
      <c r="M491" s="127"/>
      <c r="N491" s="124"/>
      <c r="O491" s="20"/>
      <c r="P491" s="20"/>
      <c r="Q491" s="20"/>
      <c r="R491" s="20"/>
      <c r="S491" s="127"/>
    </row>
    <row r="492" spans="1:19" x14ac:dyDescent="0.25">
      <c r="A492" s="124"/>
      <c r="B492" s="20"/>
      <c r="C492" s="20"/>
      <c r="D492" s="20"/>
      <c r="E492" s="152"/>
      <c r="F492" s="126"/>
      <c r="G492" s="126"/>
      <c r="H492" s="127"/>
      <c r="I492" s="124"/>
      <c r="J492" s="70"/>
      <c r="K492" s="70"/>
      <c r="L492" s="20"/>
      <c r="M492" s="127"/>
      <c r="N492" s="124"/>
      <c r="O492" s="20"/>
      <c r="P492" s="20"/>
      <c r="Q492" s="20"/>
      <c r="R492" s="20"/>
      <c r="S492" s="127"/>
    </row>
    <row r="493" spans="1:19" x14ac:dyDescent="0.25">
      <c r="A493" s="124"/>
      <c r="B493" s="20"/>
      <c r="C493" s="20"/>
      <c r="D493" s="20"/>
      <c r="E493" s="152"/>
      <c r="F493" s="126"/>
      <c r="G493" s="126"/>
      <c r="H493" s="127"/>
      <c r="I493" s="124"/>
      <c r="J493" s="70"/>
      <c r="K493" s="70"/>
      <c r="L493" s="20"/>
      <c r="M493" s="127"/>
      <c r="N493" s="124"/>
      <c r="O493" s="20"/>
      <c r="P493" s="20"/>
      <c r="Q493" s="20"/>
      <c r="R493" s="20"/>
      <c r="S493" s="127"/>
    </row>
    <row r="494" spans="1:19" x14ac:dyDescent="0.25">
      <c r="A494" s="124"/>
      <c r="B494" s="20"/>
      <c r="C494" s="20"/>
      <c r="D494" s="20"/>
      <c r="E494" s="152"/>
      <c r="F494" s="126"/>
      <c r="G494" s="126"/>
      <c r="H494" s="127"/>
      <c r="I494" s="124"/>
      <c r="J494" s="70"/>
      <c r="K494" s="70"/>
      <c r="L494" s="20"/>
      <c r="M494" s="127"/>
      <c r="N494" s="124"/>
      <c r="O494" s="20"/>
      <c r="P494" s="20"/>
      <c r="Q494" s="20"/>
      <c r="R494" s="20"/>
      <c r="S494" s="127"/>
    </row>
    <row r="495" spans="1:19" x14ac:dyDescent="0.25">
      <c r="A495" s="124"/>
      <c r="B495" s="20"/>
      <c r="C495" s="20"/>
      <c r="D495" s="20"/>
      <c r="E495" s="152"/>
      <c r="F495" s="126"/>
      <c r="G495" s="126"/>
      <c r="H495" s="127"/>
      <c r="I495" s="124"/>
      <c r="J495" s="70"/>
      <c r="K495" s="70"/>
      <c r="L495" s="20"/>
      <c r="M495" s="127"/>
      <c r="N495" s="124"/>
      <c r="O495" s="20"/>
      <c r="P495" s="20"/>
      <c r="Q495" s="20"/>
      <c r="R495" s="20"/>
      <c r="S495" s="127"/>
    </row>
    <row r="496" spans="1:19" x14ac:dyDescent="0.25">
      <c r="A496" s="124"/>
      <c r="B496" s="20"/>
      <c r="C496" s="20"/>
      <c r="D496" s="20"/>
      <c r="E496" s="152"/>
      <c r="F496" s="126"/>
      <c r="G496" s="126"/>
      <c r="H496" s="127"/>
      <c r="I496" s="124"/>
      <c r="J496" s="70"/>
      <c r="K496" s="70"/>
      <c r="L496" s="20"/>
      <c r="M496" s="127"/>
      <c r="N496" s="124"/>
      <c r="O496" s="20"/>
      <c r="P496" s="20"/>
      <c r="Q496" s="20"/>
      <c r="R496" s="20"/>
      <c r="S496" s="127"/>
    </row>
    <row r="497" spans="1:19" x14ac:dyDescent="0.25">
      <c r="A497" s="124"/>
      <c r="B497" s="20"/>
      <c r="C497" s="20"/>
      <c r="D497" s="20"/>
      <c r="E497" s="152"/>
      <c r="F497" s="126"/>
      <c r="G497" s="126"/>
      <c r="H497" s="127"/>
      <c r="I497" s="124"/>
      <c r="J497" s="70"/>
      <c r="K497" s="70"/>
      <c r="L497" s="20"/>
      <c r="M497" s="127"/>
      <c r="N497" s="124"/>
      <c r="O497" s="20"/>
      <c r="P497" s="20"/>
      <c r="Q497" s="20"/>
      <c r="R497" s="20"/>
      <c r="S497" s="127"/>
    </row>
    <row r="498" spans="1:19" x14ac:dyDescent="0.25">
      <c r="A498" s="124"/>
      <c r="B498" s="20"/>
      <c r="C498" s="20"/>
      <c r="D498" s="20"/>
      <c r="E498" s="152"/>
      <c r="F498" s="126"/>
      <c r="G498" s="126"/>
      <c r="H498" s="127"/>
      <c r="I498" s="124"/>
      <c r="J498" s="70"/>
      <c r="K498" s="70"/>
      <c r="L498" s="20"/>
      <c r="M498" s="127"/>
      <c r="N498" s="124"/>
      <c r="O498" s="20"/>
      <c r="P498" s="20"/>
      <c r="Q498" s="20"/>
      <c r="R498" s="20"/>
      <c r="S498" s="127"/>
    </row>
    <row r="499" spans="1:19" x14ac:dyDescent="0.25">
      <c r="A499" s="124"/>
      <c r="B499" s="20"/>
      <c r="C499" s="20"/>
      <c r="D499" s="20"/>
      <c r="E499" s="152"/>
      <c r="F499" s="126"/>
      <c r="G499" s="126"/>
      <c r="H499" s="127"/>
      <c r="I499" s="124"/>
      <c r="J499" s="70"/>
      <c r="K499" s="70"/>
      <c r="L499" s="20"/>
      <c r="M499" s="127"/>
      <c r="N499" s="124"/>
      <c r="O499" s="20"/>
      <c r="P499" s="20"/>
      <c r="Q499" s="20"/>
      <c r="R499" s="20"/>
      <c r="S499" s="127"/>
    </row>
    <row r="500" spans="1:19" x14ac:dyDescent="0.25">
      <c r="A500" s="124"/>
      <c r="B500" s="20"/>
      <c r="C500" s="20"/>
      <c r="D500" s="20"/>
      <c r="E500" s="152"/>
      <c r="F500" s="126"/>
      <c r="G500" s="126"/>
      <c r="H500" s="127"/>
      <c r="I500" s="124"/>
      <c r="J500" s="70"/>
      <c r="K500" s="70"/>
      <c r="L500" s="20"/>
      <c r="M500" s="127"/>
      <c r="N500" s="124"/>
      <c r="O500" s="20"/>
      <c r="P500" s="20"/>
      <c r="Q500" s="20"/>
      <c r="R500" s="20"/>
      <c r="S500" s="127"/>
    </row>
    <row r="501" spans="1:19" x14ac:dyDescent="0.25">
      <c r="A501" s="124"/>
      <c r="B501" s="20"/>
      <c r="C501" s="20"/>
      <c r="D501" s="20"/>
      <c r="E501" s="152"/>
      <c r="F501" s="126"/>
      <c r="G501" s="126"/>
      <c r="H501" s="127"/>
      <c r="I501" s="124"/>
      <c r="J501" s="70"/>
      <c r="K501" s="70"/>
      <c r="L501" s="20"/>
      <c r="M501" s="127"/>
      <c r="N501" s="124"/>
      <c r="O501" s="20"/>
      <c r="P501" s="20"/>
      <c r="Q501" s="20"/>
      <c r="R501" s="20"/>
      <c r="S501" s="127"/>
    </row>
    <row r="502" spans="1:19" x14ac:dyDescent="0.25">
      <c r="A502" s="124"/>
      <c r="B502" s="20"/>
      <c r="C502" s="20"/>
      <c r="D502" s="20"/>
      <c r="E502" s="152"/>
      <c r="F502" s="126"/>
      <c r="G502" s="126"/>
      <c r="H502" s="127"/>
      <c r="I502" s="124"/>
      <c r="J502" s="70"/>
      <c r="K502" s="70"/>
      <c r="L502" s="20"/>
      <c r="M502" s="127"/>
      <c r="N502" s="124"/>
      <c r="O502" s="20"/>
      <c r="P502" s="20"/>
      <c r="Q502" s="20"/>
      <c r="R502" s="20"/>
      <c r="S502" s="127"/>
    </row>
    <row r="503" spans="1:19" x14ac:dyDescent="0.25">
      <c r="A503" s="124"/>
      <c r="B503" s="20"/>
      <c r="C503" s="20"/>
      <c r="D503" s="20"/>
      <c r="E503" s="152"/>
      <c r="F503" s="126"/>
      <c r="G503" s="126"/>
      <c r="H503" s="127"/>
      <c r="I503" s="124"/>
      <c r="J503" s="70"/>
      <c r="K503" s="70"/>
      <c r="L503" s="20"/>
      <c r="M503" s="127"/>
      <c r="N503" s="124"/>
      <c r="O503" s="20"/>
      <c r="P503" s="20"/>
      <c r="Q503" s="20"/>
      <c r="R503" s="20"/>
      <c r="S503" s="127"/>
    </row>
    <row r="504" spans="1:19" x14ac:dyDescent="0.25">
      <c r="A504" s="124"/>
      <c r="B504" s="20"/>
      <c r="C504" s="20"/>
      <c r="D504" s="20"/>
      <c r="E504" s="152"/>
      <c r="F504" s="126"/>
      <c r="G504" s="126"/>
      <c r="H504" s="127"/>
      <c r="I504" s="124"/>
      <c r="J504" s="70"/>
      <c r="K504" s="70"/>
      <c r="L504" s="20"/>
      <c r="M504" s="127"/>
      <c r="N504" s="124"/>
      <c r="O504" s="20"/>
      <c r="P504" s="20"/>
      <c r="Q504" s="20"/>
      <c r="R504" s="20"/>
      <c r="S504" s="127"/>
    </row>
    <row r="505" spans="1:19" x14ac:dyDescent="0.25">
      <c r="A505" s="124"/>
      <c r="B505" s="20"/>
      <c r="C505" s="20"/>
      <c r="D505" s="20"/>
      <c r="E505" s="152"/>
      <c r="F505" s="126"/>
      <c r="G505" s="126"/>
      <c r="H505" s="127"/>
      <c r="I505" s="124"/>
      <c r="J505" s="70"/>
      <c r="K505" s="70"/>
      <c r="L505" s="20"/>
      <c r="M505" s="127"/>
      <c r="N505" s="124"/>
      <c r="O505" s="20"/>
      <c r="P505" s="20"/>
      <c r="Q505" s="20"/>
      <c r="R505" s="20"/>
      <c r="S505" s="127"/>
    </row>
    <row r="506" spans="1:19" x14ac:dyDescent="0.25">
      <c r="A506" s="124"/>
      <c r="B506" s="20"/>
      <c r="C506" s="20"/>
      <c r="D506" s="20"/>
      <c r="E506" s="152"/>
      <c r="F506" s="126"/>
      <c r="G506" s="126"/>
      <c r="H506" s="127"/>
      <c r="I506" s="124"/>
      <c r="J506" s="70"/>
      <c r="K506" s="70"/>
      <c r="L506" s="20"/>
      <c r="M506" s="127"/>
      <c r="N506" s="124"/>
      <c r="O506" s="20"/>
      <c r="P506" s="20"/>
      <c r="Q506" s="20"/>
      <c r="R506" s="20"/>
      <c r="S506" s="127"/>
    </row>
    <row r="507" spans="1:19" x14ac:dyDescent="0.25">
      <c r="A507" s="124"/>
      <c r="B507" s="20"/>
      <c r="C507" s="20"/>
      <c r="D507" s="20"/>
      <c r="E507" s="152"/>
      <c r="F507" s="126"/>
      <c r="G507" s="126"/>
      <c r="H507" s="127"/>
      <c r="I507" s="124"/>
      <c r="J507" s="70"/>
      <c r="K507" s="70"/>
      <c r="L507" s="20"/>
      <c r="M507" s="127"/>
      <c r="N507" s="124"/>
      <c r="O507" s="20"/>
      <c r="P507" s="20"/>
      <c r="Q507" s="20"/>
      <c r="R507" s="20"/>
      <c r="S507" s="127"/>
    </row>
    <row r="508" spans="1:19" x14ac:dyDescent="0.25">
      <c r="A508" s="124"/>
      <c r="B508" s="20"/>
      <c r="C508" s="20"/>
      <c r="D508" s="20"/>
      <c r="E508" s="152"/>
      <c r="F508" s="126"/>
      <c r="G508" s="126"/>
      <c r="H508" s="127"/>
      <c r="I508" s="124"/>
      <c r="J508" s="70"/>
      <c r="K508" s="70"/>
      <c r="L508" s="20"/>
      <c r="M508" s="127"/>
      <c r="N508" s="124"/>
      <c r="O508" s="20"/>
      <c r="P508" s="20"/>
      <c r="Q508" s="20"/>
      <c r="R508" s="20"/>
      <c r="S508" s="127"/>
    </row>
    <row r="509" spans="1:19" x14ac:dyDescent="0.25">
      <c r="A509" s="124"/>
      <c r="B509" s="20"/>
      <c r="C509" s="20"/>
      <c r="D509" s="20"/>
      <c r="E509" s="152"/>
      <c r="F509" s="126"/>
      <c r="G509" s="126"/>
      <c r="H509" s="127"/>
      <c r="I509" s="124"/>
      <c r="J509" s="70"/>
      <c r="K509" s="70"/>
      <c r="L509" s="20"/>
      <c r="M509" s="127"/>
      <c r="N509" s="124"/>
      <c r="O509" s="20"/>
      <c r="P509" s="20"/>
      <c r="Q509" s="20"/>
      <c r="R509" s="20"/>
      <c r="S509" s="127"/>
    </row>
    <row r="510" spans="1:19" x14ac:dyDescent="0.25">
      <c r="A510" s="124"/>
      <c r="B510" s="20"/>
      <c r="C510" s="20"/>
      <c r="D510" s="20"/>
      <c r="E510" s="152"/>
      <c r="F510" s="126"/>
      <c r="G510" s="126"/>
      <c r="H510" s="127"/>
      <c r="I510" s="124"/>
      <c r="J510" s="70"/>
      <c r="K510" s="70"/>
      <c r="L510" s="20"/>
      <c r="M510" s="127"/>
      <c r="N510" s="124"/>
      <c r="O510" s="20"/>
      <c r="P510" s="20"/>
      <c r="Q510" s="20"/>
      <c r="R510" s="20"/>
      <c r="S510" s="127"/>
    </row>
    <row r="511" spans="1:19" x14ac:dyDescent="0.25">
      <c r="A511" s="124"/>
      <c r="B511" s="20"/>
      <c r="C511" s="20"/>
      <c r="D511" s="20"/>
      <c r="E511" s="152"/>
      <c r="F511" s="126"/>
      <c r="G511" s="126"/>
      <c r="H511" s="127"/>
      <c r="I511" s="124"/>
      <c r="J511" s="70"/>
      <c r="K511" s="70"/>
      <c r="L511" s="20"/>
      <c r="M511" s="127"/>
      <c r="N511" s="124"/>
      <c r="O511" s="20"/>
      <c r="P511" s="20"/>
      <c r="Q511" s="20"/>
      <c r="R511" s="20"/>
      <c r="S511" s="127"/>
    </row>
    <row r="512" spans="1:19" x14ac:dyDescent="0.25">
      <c r="A512" s="124"/>
      <c r="B512" s="20"/>
      <c r="C512" s="20"/>
      <c r="D512" s="20"/>
      <c r="E512" s="152"/>
      <c r="F512" s="126"/>
      <c r="G512" s="126"/>
      <c r="H512" s="127"/>
      <c r="I512" s="124"/>
      <c r="J512" s="70"/>
      <c r="K512" s="70"/>
      <c r="L512" s="20"/>
      <c r="M512" s="127"/>
      <c r="N512" s="124"/>
      <c r="O512" s="20"/>
      <c r="P512" s="20"/>
      <c r="Q512" s="20"/>
      <c r="R512" s="20"/>
      <c r="S512" s="127"/>
    </row>
    <row r="513" spans="1:19" x14ac:dyDescent="0.25">
      <c r="A513" s="124"/>
      <c r="B513" s="20"/>
      <c r="C513" s="20"/>
      <c r="D513" s="20"/>
      <c r="E513" s="152"/>
      <c r="F513" s="126"/>
      <c r="G513" s="126"/>
      <c r="H513" s="127"/>
      <c r="I513" s="124"/>
      <c r="J513" s="70"/>
      <c r="K513" s="70"/>
      <c r="L513" s="20"/>
      <c r="M513" s="127"/>
      <c r="N513" s="124"/>
      <c r="O513" s="20"/>
      <c r="P513" s="20"/>
      <c r="Q513" s="20"/>
      <c r="R513" s="20"/>
      <c r="S513" s="127"/>
    </row>
    <row r="514" spans="1:19" x14ac:dyDescent="0.25">
      <c r="A514" s="124"/>
      <c r="B514" s="20"/>
      <c r="C514" s="20"/>
      <c r="D514" s="20"/>
      <c r="E514" s="152"/>
      <c r="F514" s="126"/>
      <c r="G514" s="126"/>
      <c r="H514" s="127"/>
      <c r="I514" s="124"/>
      <c r="J514" s="70"/>
      <c r="K514" s="70"/>
      <c r="L514" s="20"/>
      <c r="M514" s="127"/>
      <c r="N514" s="124"/>
      <c r="O514" s="20"/>
      <c r="P514" s="20"/>
      <c r="Q514" s="20"/>
      <c r="R514" s="20"/>
      <c r="S514" s="127"/>
    </row>
    <row r="515" spans="1:19" x14ac:dyDescent="0.25">
      <c r="A515" s="124"/>
      <c r="B515" s="20"/>
      <c r="C515" s="20"/>
      <c r="D515" s="20"/>
      <c r="E515" s="152"/>
      <c r="F515" s="126"/>
      <c r="G515" s="126"/>
      <c r="H515" s="127"/>
      <c r="I515" s="124"/>
      <c r="J515" s="70"/>
      <c r="K515" s="70"/>
      <c r="L515" s="20"/>
      <c r="M515" s="127"/>
      <c r="N515" s="124"/>
      <c r="O515" s="20"/>
      <c r="P515" s="20"/>
      <c r="Q515" s="20"/>
      <c r="R515" s="20"/>
      <c r="S515" s="127"/>
    </row>
    <row r="516" spans="1:19" x14ac:dyDescent="0.25">
      <c r="A516" s="124"/>
      <c r="B516" s="20"/>
      <c r="C516" s="20"/>
      <c r="D516" s="20"/>
      <c r="E516" s="152"/>
      <c r="F516" s="126"/>
      <c r="G516" s="126"/>
      <c r="H516" s="127"/>
      <c r="I516" s="124"/>
      <c r="J516" s="70"/>
      <c r="K516" s="70"/>
      <c r="L516" s="20"/>
      <c r="M516" s="127"/>
      <c r="N516" s="124"/>
      <c r="O516" s="20"/>
      <c r="P516" s="20"/>
      <c r="Q516" s="20"/>
      <c r="R516" s="20"/>
      <c r="S516" s="127"/>
    </row>
    <row r="517" spans="1:19" x14ac:dyDescent="0.25">
      <c r="A517" s="124"/>
      <c r="B517" s="20"/>
      <c r="C517" s="20"/>
      <c r="D517" s="20"/>
      <c r="E517" s="152"/>
      <c r="F517" s="126"/>
      <c r="G517" s="126"/>
      <c r="H517" s="127"/>
      <c r="I517" s="124"/>
      <c r="J517" s="70"/>
      <c r="K517" s="70"/>
      <c r="L517" s="20"/>
      <c r="M517" s="127"/>
      <c r="N517" s="124"/>
      <c r="O517" s="20"/>
      <c r="P517" s="20"/>
      <c r="Q517" s="20"/>
      <c r="R517" s="20"/>
      <c r="S517" s="127"/>
    </row>
    <row r="518" spans="1:19" x14ac:dyDescent="0.25">
      <c r="A518" s="124"/>
      <c r="B518" s="20"/>
      <c r="C518" s="20"/>
      <c r="D518" s="20"/>
      <c r="E518" s="152"/>
      <c r="F518" s="126"/>
      <c r="G518" s="126"/>
      <c r="H518" s="127"/>
      <c r="I518" s="124"/>
      <c r="J518" s="70"/>
      <c r="K518" s="70"/>
      <c r="L518" s="20"/>
      <c r="M518" s="127"/>
      <c r="N518" s="124"/>
      <c r="O518" s="20"/>
      <c r="P518" s="20"/>
      <c r="Q518" s="20"/>
      <c r="R518" s="20"/>
      <c r="S518" s="127"/>
    </row>
    <row r="519" spans="1:19" x14ac:dyDescent="0.25">
      <c r="A519" s="124"/>
      <c r="B519" s="20"/>
      <c r="C519" s="20"/>
      <c r="D519" s="20"/>
      <c r="E519" s="152"/>
      <c r="F519" s="126"/>
      <c r="G519" s="126"/>
      <c r="H519" s="127"/>
      <c r="I519" s="124"/>
      <c r="J519" s="70"/>
      <c r="K519" s="70"/>
      <c r="L519" s="20"/>
      <c r="M519" s="127"/>
      <c r="N519" s="124"/>
      <c r="O519" s="20"/>
      <c r="P519" s="20"/>
      <c r="Q519" s="20"/>
      <c r="R519" s="20"/>
      <c r="S519" s="127"/>
    </row>
    <row r="520" spans="1:19" x14ac:dyDescent="0.25">
      <c r="A520" s="124"/>
      <c r="B520" s="20"/>
      <c r="C520" s="20"/>
      <c r="D520" s="20"/>
      <c r="E520" s="152"/>
      <c r="F520" s="126"/>
      <c r="G520" s="126"/>
      <c r="H520" s="127"/>
      <c r="I520" s="124"/>
      <c r="J520" s="70"/>
      <c r="K520" s="70"/>
      <c r="L520" s="20"/>
      <c r="M520" s="127"/>
      <c r="N520" s="124"/>
      <c r="O520" s="20"/>
      <c r="P520" s="20"/>
      <c r="Q520" s="20"/>
      <c r="R520" s="20"/>
      <c r="S520" s="127"/>
    </row>
    <row r="521" spans="1:19" x14ac:dyDescent="0.25">
      <c r="A521" s="124"/>
      <c r="B521" s="20"/>
      <c r="C521" s="20"/>
      <c r="D521" s="20"/>
      <c r="E521" s="152"/>
      <c r="F521" s="126"/>
      <c r="G521" s="126"/>
      <c r="H521" s="127"/>
      <c r="I521" s="124"/>
      <c r="J521" s="70"/>
      <c r="K521" s="70"/>
      <c r="L521" s="20"/>
      <c r="M521" s="127"/>
      <c r="N521" s="124"/>
      <c r="O521" s="20"/>
      <c r="P521" s="20"/>
      <c r="Q521" s="20"/>
      <c r="R521" s="20"/>
      <c r="S521" s="127"/>
    </row>
    <row r="522" spans="1:19" x14ac:dyDescent="0.25">
      <c r="A522" s="124"/>
      <c r="B522" s="20"/>
      <c r="C522" s="20"/>
      <c r="D522" s="20"/>
      <c r="E522" s="152"/>
      <c r="F522" s="126"/>
      <c r="G522" s="126"/>
      <c r="H522" s="127"/>
      <c r="I522" s="124"/>
      <c r="J522" s="70"/>
      <c r="K522" s="70"/>
      <c r="L522" s="20"/>
      <c r="M522" s="127"/>
      <c r="N522" s="124"/>
      <c r="O522" s="20"/>
      <c r="P522" s="20"/>
      <c r="Q522" s="20"/>
      <c r="R522" s="20"/>
      <c r="S522" s="127"/>
    </row>
    <row r="523" spans="1:19" x14ac:dyDescent="0.25">
      <c r="A523" s="124"/>
      <c r="B523" s="20"/>
      <c r="C523" s="20"/>
      <c r="D523" s="20"/>
      <c r="E523" s="152"/>
      <c r="F523" s="126"/>
      <c r="G523" s="126"/>
      <c r="H523" s="127"/>
      <c r="I523" s="124"/>
      <c r="J523" s="70"/>
      <c r="K523" s="70"/>
      <c r="L523" s="20"/>
      <c r="M523" s="127"/>
      <c r="N523" s="124"/>
      <c r="O523" s="20"/>
      <c r="P523" s="20"/>
      <c r="Q523" s="20"/>
      <c r="R523" s="20"/>
      <c r="S523" s="127"/>
    </row>
    <row r="524" spans="1:19" x14ac:dyDescent="0.25">
      <c r="A524" s="124"/>
      <c r="B524" s="20"/>
      <c r="C524" s="20"/>
      <c r="D524" s="20"/>
      <c r="E524" s="152"/>
      <c r="F524" s="126"/>
      <c r="G524" s="126"/>
      <c r="H524" s="127"/>
      <c r="I524" s="124"/>
      <c r="J524" s="70"/>
      <c r="K524" s="70"/>
      <c r="L524" s="20"/>
      <c r="M524" s="127"/>
      <c r="N524" s="124"/>
      <c r="O524" s="20"/>
      <c r="P524" s="20"/>
      <c r="Q524" s="20"/>
      <c r="R524" s="20"/>
      <c r="S524" s="127"/>
    </row>
    <row r="525" spans="1:19" x14ac:dyDescent="0.25">
      <c r="A525" s="124"/>
      <c r="B525" s="20"/>
      <c r="C525" s="20"/>
      <c r="D525" s="20"/>
      <c r="E525" s="152"/>
      <c r="F525" s="126"/>
      <c r="G525" s="126"/>
      <c r="H525" s="127"/>
      <c r="I525" s="124"/>
      <c r="J525" s="70"/>
      <c r="K525" s="70"/>
      <c r="L525" s="20"/>
      <c r="M525" s="127"/>
      <c r="N525" s="124"/>
      <c r="O525" s="20"/>
      <c r="P525" s="20"/>
      <c r="Q525" s="20"/>
      <c r="R525" s="20"/>
      <c r="S525" s="127"/>
    </row>
    <row r="526" spans="1:19" x14ac:dyDescent="0.25">
      <c r="A526" s="124"/>
      <c r="B526" s="20"/>
      <c r="C526" s="20"/>
      <c r="D526" s="20"/>
      <c r="E526" s="152"/>
      <c r="F526" s="126"/>
      <c r="G526" s="126"/>
      <c r="H526" s="127"/>
      <c r="I526" s="124"/>
      <c r="J526" s="70"/>
      <c r="K526" s="70"/>
      <c r="L526" s="20"/>
      <c r="M526" s="127"/>
      <c r="N526" s="124"/>
      <c r="O526" s="20"/>
      <c r="P526" s="20"/>
      <c r="Q526" s="20"/>
      <c r="R526" s="20"/>
      <c r="S526" s="127"/>
    </row>
    <row r="527" spans="1:19" x14ac:dyDescent="0.25">
      <c r="A527" s="124"/>
      <c r="B527" s="20"/>
      <c r="C527" s="20"/>
      <c r="D527" s="20"/>
      <c r="E527" s="152"/>
      <c r="F527" s="126"/>
      <c r="G527" s="126"/>
      <c r="H527" s="127"/>
      <c r="I527" s="124"/>
      <c r="J527" s="70"/>
      <c r="K527" s="70"/>
      <c r="L527" s="20"/>
      <c r="M527" s="127"/>
      <c r="N527" s="124"/>
      <c r="O527" s="20"/>
      <c r="P527" s="20"/>
      <c r="Q527" s="20"/>
      <c r="R527" s="20"/>
      <c r="S527" s="127"/>
    </row>
    <row r="528" spans="1:19" x14ac:dyDescent="0.25">
      <c r="A528" s="124"/>
      <c r="B528" s="20"/>
      <c r="C528" s="20"/>
      <c r="D528" s="20"/>
      <c r="E528" s="152"/>
      <c r="F528" s="126"/>
      <c r="G528" s="126"/>
      <c r="H528" s="127"/>
      <c r="I528" s="124"/>
      <c r="J528" s="70"/>
      <c r="K528" s="70"/>
      <c r="L528" s="20"/>
      <c r="M528" s="127"/>
      <c r="N528" s="124"/>
      <c r="O528" s="20"/>
      <c r="P528" s="20"/>
      <c r="Q528" s="20"/>
      <c r="R528" s="20"/>
      <c r="S528" s="127"/>
    </row>
    <row r="529" spans="1:19" x14ac:dyDescent="0.25">
      <c r="A529" s="124"/>
      <c r="B529" s="20"/>
      <c r="C529" s="20"/>
      <c r="D529" s="20"/>
      <c r="E529" s="152"/>
      <c r="F529" s="126"/>
      <c r="G529" s="126"/>
      <c r="H529" s="127"/>
      <c r="I529" s="124"/>
      <c r="J529" s="70"/>
      <c r="K529" s="70"/>
      <c r="L529" s="20"/>
      <c r="M529" s="127"/>
      <c r="N529" s="124"/>
      <c r="O529" s="20"/>
      <c r="P529" s="20"/>
      <c r="Q529" s="20"/>
      <c r="R529" s="20"/>
      <c r="S529" s="127"/>
    </row>
    <row r="530" spans="1:19" x14ac:dyDescent="0.25">
      <c r="A530" s="124"/>
      <c r="B530" s="20"/>
      <c r="C530" s="20"/>
      <c r="D530" s="20"/>
      <c r="E530" s="152"/>
      <c r="F530" s="126"/>
      <c r="G530" s="126"/>
      <c r="H530" s="127"/>
      <c r="I530" s="124"/>
      <c r="J530" s="70"/>
      <c r="K530" s="70"/>
      <c r="L530" s="20"/>
      <c r="M530" s="127"/>
      <c r="N530" s="124"/>
      <c r="O530" s="20"/>
      <c r="P530" s="20"/>
      <c r="Q530" s="20"/>
      <c r="R530" s="20"/>
      <c r="S530" s="127"/>
    </row>
    <row r="531" spans="1:19" x14ac:dyDescent="0.25">
      <c r="A531" s="124"/>
      <c r="B531" s="20"/>
      <c r="C531" s="20"/>
      <c r="D531" s="20"/>
      <c r="E531" s="152"/>
      <c r="F531" s="126"/>
      <c r="G531" s="126"/>
      <c r="H531" s="127"/>
      <c r="I531" s="124"/>
      <c r="J531" s="70"/>
      <c r="K531" s="70"/>
      <c r="L531" s="20"/>
      <c r="M531" s="127"/>
      <c r="N531" s="124"/>
      <c r="O531" s="20"/>
      <c r="P531" s="20"/>
      <c r="Q531" s="20"/>
      <c r="R531" s="20"/>
      <c r="S531" s="127"/>
    </row>
    <row r="532" spans="1:19" x14ac:dyDescent="0.25">
      <c r="A532" s="124"/>
      <c r="B532" s="20"/>
      <c r="C532" s="20"/>
      <c r="D532" s="20"/>
      <c r="E532" s="152"/>
      <c r="F532" s="126"/>
      <c r="G532" s="126"/>
      <c r="H532" s="127"/>
      <c r="I532" s="124"/>
      <c r="J532" s="70"/>
      <c r="K532" s="70"/>
      <c r="L532" s="20"/>
      <c r="M532" s="127"/>
      <c r="N532" s="124"/>
      <c r="O532" s="20"/>
      <c r="P532" s="20"/>
      <c r="Q532" s="20"/>
      <c r="R532" s="20"/>
      <c r="S532" s="127"/>
    </row>
    <row r="533" spans="1:19" x14ac:dyDescent="0.25">
      <c r="A533" s="124"/>
      <c r="B533" s="20"/>
      <c r="C533" s="20"/>
      <c r="D533" s="20"/>
      <c r="E533" s="152"/>
      <c r="F533" s="126"/>
      <c r="G533" s="126"/>
      <c r="H533" s="127"/>
      <c r="I533" s="124"/>
      <c r="J533" s="70"/>
      <c r="K533" s="70"/>
      <c r="L533" s="20"/>
      <c r="M533" s="127"/>
      <c r="N533" s="124"/>
      <c r="O533" s="20"/>
      <c r="P533" s="20"/>
      <c r="Q533" s="20"/>
      <c r="R533" s="20"/>
      <c r="S533" s="127"/>
    </row>
    <row r="534" spans="1:19" x14ac:dyDescent="0.25">
      <c r="A534" s="124"/>
      <c r="B534" s="20"/>
      <c r="C534" s="20"/>
      <c r="D534" s="20"/>
      <c r="E534" s="152"/>
      <c r="F534" s="126"/>
      <c r="G534" s="126"/>
      <c r="H534" s="127"/>
      <c r="I534" s="124"/>
      <c r="J534" s="70"/>
      <c r="K534" s="70"/>
      <c r="L534" s="20"/>
      <c r="M534" s="127"/>
      <c r="N534" s="124"/>
      <c r="O534" s="20"/>
      <c r="P534" s="20"/>
      <c r="Q534" s="20"/>
      <c r="R534" s="20"/>
      <c r="S534" s="127"/>
    </row>
    <row r="535" spans="1:19" x14ac:dyDescent="0.25">
      <c r="A535" s="124"/>
      <c r="B535" s="20"/>
      <c r="C535" s="20"/>
      <c r="D535" s="20"/>
      <c r="E535" s="152"/>
      <c r="F535" s="126"/>
      <c r="G535" s="126"/>
      <c r="H535" s="127"/>
      <c r="I535" s="124"/>
      <c r="J535" s="70"/>
      <c r="K535" s="70"/>
      <c r="L535" s="20"/>
      <c r="M535" s="127"/>
      <c r="N535" s="124"/>
      <c r="O535" s="20"/>
      <c r="P535" s="20"/>
      <c r="Q535" s="20"/>
      <c r="R535" s="20"/>
      <c r="S535" s="127"/>
    </row>
    <row r="536" spans="1:19" x14ac:dyDescent="0.25">
      <c r="A536" s="124"/>
      <c r="B536" s="20"/>
      <c r="C536" s="20"/>
      <c r="D536" s="20"/>
      <c r="E536" s="152"/>
      <c r="F536" s="126"/>
      <c r="G536" s="126"/>
      <c r="H536" s="127"/>
      <c r="I536" s="124"/>
      <c r="J536" s="70"/>
      <c r="K536" s="70"/>
      <c r="L536" s="20"/>
      <c r="M536" s="127"/>
      <c r="N536" s="124"/>
      <c r="O536" s="20"/>
      <c r="P536" s="20"/>
      <c r="Q536" s="20"/>
      <c r="R536" s="20"/>
      <c r="S536" s="127"/>
    </row>
    <row r="537" spans="1:19" x14ac:dyDescent="0.25">
      <c r="A537" s="124"/>
      <c r="B537" s="20"/>
      <c r="C537" s="20"/>
      <c r="D537" s="20"/>
      <c r="E537" s="152"/>
      <c r="F537" s="126"/>
      <c r="G537" s="126"/>
      <c r="H537" s="127"/>
      <c r="I537" s="124"/>
      <c r="J537" s="70"/>
      <c r="K537" s="70"/>
      <c r="L537" s="20"/>
      <c r="M537" s="127"/>
      <c r="N537" s="124"/>
      <c r="O537" s="20"/>
      <c r="P537" s="20"/>
      <c r="Q537" s="20"/>
      <c r="R537" s="20"/>
      <c r="S537" s="127"/>
    </row>
    <row r="538" spans="1:19" x14ac:dyDescent="0.25">
      <c r="A538" s="124"/>
      <c r="B538" s="20"/>
      <c r="C538" s="20"/>
      <c r="D538" s="20"/>
      <c r="E538" s="152"/>
      <c r="F538" s="126"/>
      <c r="G538" s="126"/>
      <c r="H538" s="127"/>
      <c r="I538" s="124"/>
      <c r="J538" s="70"/>
      <c r="K538" s="70"/>
      <c r="L538" s="20"/>
      <c r="M538" s="127"/>
      <c r="N538" s="124"/>
      <c r="O538" s="20"/>
      <c r="P538" s="20"/>
      <c r="Q538" s="20"/>
      <c r="R538" s="20"/>
      <c r="S538" s="127"/>
    </row>
    <row r="539" spans="1:19" x14ac:dyDescent="0.25">
      <c r="A539" s="124"/>
      <c r="B539" s="20"/>
      <c r="C539" s="20"/>
      <c r="D539" s="20"/>
      <c r="E539" s="152"/>
      <c r="F539" s="126"/>
      <c r="G539" s="126"/>
      <c r="H539" s="127"/>
      <c r="I539" s="124"/>
      <c r="J539" s="70"/>
      <c r="K539" s="70"/>
      <c r="L539" s="20"/>
      <c r="M539" s="127"/>
      <c r="N539" s="124"/>
      <c r="O539" s="20"/>
      <c r="P539" s="20"/>
      <c r="Q539" s="20"/>
      <c r="R539" s="20"/>
      <c r="S539" s="127"/>
    </row>
    <row r="540" spans="1:19" x14ac:dyDescent="0.25">
      <c r="A540" s="124"/>
      <c r="B540" s="20"/>
      <c r="C540" s="20"/>
      <c r="D540" s="20"/>
      <c r="E540" s="152"/>
      <c r="F540" s="126"/>
      <c r="G540" s="126"/>
      <c r="H540" s="127"/>
      <c r="I540" s="124"/>
      <c r="J540" s="70"/>
      <c r="K540" s="70"/>
      <c r="L540" s="20"/>
      <c r="M540" s="127"/>
      <c r="N540" s="124"/>
      <c r="O540" s="20"/>
      <c r="P540" s="20"/>
      <c r="Q540" s="20"/>
      <c r="R540" s="20"/>
      <c r="S540" s="127"/>
    </row>
    <row r="541" spans="1:19" x14ac:dyDescent="0.25">
      <c r="A541" s="124"/>
      <c r="B541" s="20"/>
      <c r="C541" s="20"/>
      <c r="D541" s="20"/>
      <c r="E541" s="152"/>
      <c r="F541" s="126"/>
      <c r="G541" s="126"/>
      <c r="H541" s="127"/>
      <c r="I541" s="124"/>
      <c r="J541" s="70"/>
      <c r="K541" s="70"/>
      <c r="L541" s="20"/>
      <c r="M541" s="127"/>
      <c r="N541" s="124"/>
      <c r="O541" s="20"/>
      <c r="P541" s="20"/>
      <c r="Q541" s="20"/>
      <c r="R541" s="20"/>
      <c r="S541" s="127"/>
    </row>
    <row r="542" spans="1:19" x14ac:dyDescent="0.25">
      <c r="A542" s="124"/>
      <c r="B542" s="20"/>
      <c r="C542" s="20"/>
      <c r="D542" s="20"/>
      <c r="E542" s="152"/>
      <c r="F542" s="126"/>
      <c r="G542" s="126"/>
      <c r="H542" s="127"/>
      <c r="I542" s="124"/>
      <c r="J542" s="70"/>
      <c r="K542" s="70"/>
      <c r="L542" s="20"/>
      <c r="M542" s="127"/>
      <c r="N542" s="124"/>
      <c r="O542" s="20"/>
      <c r="P542" s="20"/>
      <c r="Q542" s="20"/>
      <c r="R542" s="20"/>
      <c r="S542" s="127"/>
    </row>
    <row r="543" spans="1:19" x14ac:dyDescent="0.25">
      <c r="A543" s="124"/>
      <c r="B543" s="20"/>
      <c r="C543" s="20"/>
      <c r="D543" s="20"/>
      <c r="E543" s="152"/>
      <c r="F543" s="126"/>
      <c r="G543" s="126"/>
      <c r="H543" s="127"/>
      <c r="I543" s="124"/>
      <c r="J543" s="70"/>
      <c r="K543" s="70"/>
      <c r="L543" s="20"/>
      <c r="M543" s="127"/>
      <c r="N543" s="124"/>
      <c r="O543" s="20"/>
      <c r="P543" s="20"/>
      <c r="Q543" s="20"/>
      <c r="R543" s="20"/>
      <c r="S543" s="127"/>
    </row>
    <row r="544" spans="1:19" x14ac:dyDescent="0.25">
      <c r="A544" s="124"/>
      <c r="B544" s="20"/>
      <c r="C544" s="20"/>
      <c r="D544" s="20"/>
      <c r="E544" s="152"/>
      <c r="F544" s="126"/>
      <c r="G544" s="126"/>
      <c r="H544" s="127"/>
      <c r="I544" s="124"/>
      <c r="J544" s="70"/>
      <c r="K544" s="70"/>
      <c r="L544" s="20"/>
      <c r="M544" s="127"/>
      <c r="N544" s="124"/>
      <c r="O544" s="20"/>
      <c r="P544" s="20"/>
      <c r="Q544" s="20"/>
      <c r="R544" s="20"/>
      <c r="S544" s="127"/>
    </row>
    <row r="545" spans="1:19" x14ac:dyDescent="0.25">
      <c r="A545" s="124"/>
      <c r="B545" s="20"/>
      <c r="C545" s="20"/>
      <c r="D545" s="20"/>
      <c r="E545" s="152"/>
      <c r="F545" s="126"/>
      <c r="G545" s="126"/>
      <c r="H545" s="127"/>
      <c r="I545" s="124"/>
      <c r="J545" s="70"/>
      <c r="K545" s="70"/>
      <c r="L545" s="20"/>
      <c r="M545" s="127"/>
      <c r="N545" s="124"/>
      <c r="O545" s="20"/>
      <c r="P545" s="20"/>
      <c r="Q545" s="20"/>
      <c r="R545" s="20"/>
      <c r="S545" s="127"/>
    </row>
    <row r="546" spans="1:19" x14ac:dyDescent="0.25">
      <c r="A546" s="124"/>
      <c r="B546" s="20"/>
      <c r="C546" s="20"/>
      <c r="D546" s="20"/>
      <c r="E546" s="152"/>
      <c r="F546" s="126"/>
      <c r="G546" s="126"/>
      <c r="H546" s="127"/>
      <c r="I546" s="124"/>
      <c r="J546" s="70"/>
      <c r="K546" s="70"/>
      <c r="L546" s="20"/>
      <c r="M546" s="127"/>
      <c r="N546" s="124"/>
      <c r="O546" s="20"/>
      <c r="P546" s="20"/>
      <c r="Q546" s="20"/>
      <c r="R546" s="20"/>
      <c r="S546" s="127"/>
    </row>
    <row r="547" spans="1:19" x14ac:dyDescent="0.25">
      <c r="A547" s="124"/>
      <c r="B547" s="20"/>
      <c r="C547" s="20"/>
      <c r="D547" s="20"/>
      <c r="E547" s="152"/>
      <c r="F547" s="126"/>
      <c r="G547" s="126"/>
      <c r="H547" s="127"/>
      <c r="I547" s="124"/>
      <c r="J547" s="70"/>
      <c r="K547" s="70"/>
      <c r="L547" s="20"/>
      <c r="M547" s="127"/>
      <c r="N547" s="124"/>
      <c r="O547" s="20"/>
      <c r="P547" s="20"/>
      <c r="Q547" s="20"/>
      <c r="R547" s="20"/>
      <c r="S547" s="127"/>
    </row>
    <row r="548" spans="1:19" x14ac:dyDescent="0.25">
      <c r="A548" s="124"/>
      <c r="B548" s="20"/>
      <c r="C548" s="20"/>
      <c r="D548" s="20"/>
      <c r="E548" s="152"/>
      <c r="F548" s="126"/>
      <c r="G548" s="126"/>
      <c r="H548" s="127"/>
      <c r="I548" s="124"/>
      <c r="J548" s="70"/>
      <c r="K548" s="70"/>
      <c r="L548" s="20"/>
      <c r="M548" s="127"/>
      <c r="N548" s="124"/>
      <c r="O548" s="20"/>
      <c r="P548" s="20"/>
      <c r="Q548" s="20"/>
      <c r="R548" s="20"/>
      <c r="S548" s="127"/>
    </row>
    <row r="549" spans="1:19" x14ac:dyDescent="0.25">
      <c r="A549" s="124"/>
      <c r="B549" s="20"/>
      <c r="C549" s="20"/>
      <c r="D549" s="20"/>
      <c r="E549" s="152"/>
      <c r="F549" s="126"/>
      <c r="G549" s="126"/>
      <c r="H549" s="127"/>
      <c r="I549" s="124"/>
      <c r="J549" s="70"/>
      <c r="K549" s="70"/>
      <c r="L549" s="20"/>
      <c r="M549" s="127"/>
      <c r="N549" s="124"/>
      <c r="O549" s="20"/>
      <c r="P549" s="20"/>
      <c r="Q549" s="20"/>
      <c r="R549" s="20"/>
      <c r="S549" s="127"/>
    </row>
    <row r="550" spans="1:19" x14ac:dyDescent="0.25">
      <c r="A550" s="124"/>
      <c r="B550" s="20"/>
      <c r="C550" s="20"/>
      <c r="D550" s="20"/>
      <c r="E550" s="152"/>
      <c r="F550" s="126"/>
      <c r="G550" s="126"/>
      <c r="H550" s="127"/>
      <c r="I550" s="124"/>
      <c r="J550" s="70"/>
      <c r="K550" s="70"/>
      <c r="L550" s="20"/>
      <c r="M550" s="127"/>
      <c r="N550" s="124"/>
      <c r="O550" s="20"/>
      <c r="P550" s="20"/>
      <c r="Q550" s="20"/>
      <c r="R550" s="20"/>
      <c r="S550" s="127"/>
    </row>
    <row r="551" spans="1:19" x14ac:dyDescent="0.25">
      <c r="A551" s="124"/>
      <c r="B551" s="20"/>
      <c r="C551" s="20"/>
      <c r="D551" s="20"/>
      <c r="E551" s="152"/>
      <c r="F551" s="126"/>
      <c r="G551" s="126"/>
      <c r="H551" s="127"/>
      <c r="I551" s="124"/>
      <c r="J551" s="70"/>
      <c r="K551" s="70"/>
      <c r="L551" s="20"/>
      <c r="M551" s="127"/>
      <c r="N551" s="124"/>
      <c r="O551" s="20"/>
      <c r="P551" s="20"/>
      <c r="Q551" s="20"/>
      <c r="R551" s="20"/>
      <c r="S551" s="127"/>
    </row>
    <row r="552" spans="1:19" x14ac:dyDescent="0.25">
      <c r="A552" s="124"/>
      <c r="B552" s="20"/>
      <c r="C552" s="20"/>
      <c r="D552" s="20"/>
      <c r="E552" s="152"/>
      <c r="F552" s="126"/>
      <c r="G552" s="126"/>
      <c r="H552" s="127"/>
      <c r="I552" s="124"/>
      <c r="J552" s="70"/>
      <c r="K552" s="70"/>
      <c r="L552" s="20"/>
      <c r="M552" s="127"/>
      <c r="N552" s="124"/>
      <c r="O552" s="20"/>
      <c r="P552" s="20"/>
      <c r="Q552" s="20"/>
      <c r="R552" s="20"/>
      <c r="S552" s="127"/>
    </row>
    <row r="553" spans="1:19" x14ac:dyDescent="0.25">
      <c r="A553" s="124"/>
      <c r="B553" s="20"/>
      <c r="C553" s="20"/>
      <c r="D553" s="20"/>
      <c r="E553" s="152"/>
      <c r="F553" s="126"/>
      <c r="G553" s="126"/>
      <c r="H553" s="127"/>
      <c r="I553" s="124"/>
      <c r="J553" s="70"/>
      <c r="K553" s="70"/>
      <c r="L553" s="20"/>
      <c r="M553" s="127"/>
      <c r="N553" s="124"/>
      <c r="O553" s="20"/>
      <c r="P553" s="20"/>
      <c r="Q553" s="20"/>
      <c r="R553" s="20"/>
      <c r="S553" s="127"/>
    </row>
    <row r="554" spans="1:19" x14ac:dyDescent="0.25">
      <c r="A554" s="124"/>
      <c r="B554" s="20"/>
      <c r="C554" s="20"/>
      <c r="D554" s="20"/>
      <c r="E554" s="152"/>
      <c r="F554" s="126"/>
      <c r="G554" s="126"/>
      <c r="H554" s="127"/>
      <c r="I554" s="124"/>
      <c r="J554" s="70"/>
      <c r="K554" s="70"/>
      <c r="L554" s="20"/>
      <c r="M554" s="127"/>
      <c r="N554" s="124"/>
      <c r="O554" s="20"/>
      <c r="P554" s="20"/>
      <c r="Q554" s="20"/>
      <c r="R554" s="20"/>
      <c r="S554" s="127"/>
    </row>
    <row r="555" spans="1:19" x14ac:dyDescent="0.25">
      <c r="A555" s="124"/>
      <c r="B555" s="20"/>
      <c r="C555" s="20"/>
      <c r="D555" s="20"/>
      <c r="E555" s="152"/>
      <c r="F555" s="126"/>
      <c r="G555" s="126"/>
      <c r="H555" s="127"/>
      <c r="I555" s="124"/>
      <c r="J555" s="70"/>
      <c r="K555" s="70"/>
      <c r="L555" s="20"/>
      <c r="M555" s="127"/>
      <c r="N555" s="124"/>
      <c r="O555" s="20"/>
      <c r="P555" s="20"/>
      <c r="Q555" s="20"/>
      <c r="R555" s="20"/>
      <c r="S555" s="127"/>
    </row>
    <row r="556" spans="1:19" x14ac:dyDescent="0.25">
      <c r="A556" s="124"/>
      <c r="B556" s="20"/>
      <c r="C556" s="20"/>
      <c r="D556" s="20"/>
      <c r="E556" s="152"/>
      <c r="F556" s="126"/>
      <c r="G556" s="126"/>
      <c r="H556" s="127"/>
      <c r="I556" s="124"/>
      <c r="J556" s="70"/>
      <c r="K556" s="70"/>
      <c r="L556" s="20"/>
      <c r="M556" s="127"/>
      <c r="N556" s="124"/>
      <c r="O556" s="20"/>
      <c r="P556" s="20"/>
      <c r="Q556" s="20"/>
      <c r="R556" s="20"/>
      <c r="S556" s="127"/>
    </row>
    <row r="557" spans="1:19" x14ac:dyDescent="0.25">
      <c r="A557" s="124"/>
      <c r="B557" s="20"/>
      <c r="C557" s="20"/>
      <c r="D557" s="20"/>
      <c r="E557" s="152"/>
      <c r="F557" s="126"/>
      <c r="G557" s="126"/>
      <c r="H557" s="127"/>
      <c r="I557" s="124"/>
      <c r="J557" s="70"/>
      <c r="K557" s="70"/>
      <c r="L557" s="20"/>
      <c r="M557" s="127"/>
      <c r="N557" s="124"/>
      <c r="O557" s="20"/>
      <c r="P557" s="20"/>
      <c r="Q557" s="20"/>
      <c r="R557" s="20"/>
      <c r="S557" s="127"/>
    </row>
    <row r="558" spans="1:19" x14ac:dyDescent="0.25">
      <c r="A558" s="124"/>
      <c r="B558" s="20"/>
      <c r="C558" s="20"/>
      <c r="D558" s="20"/>
      <c r="E558" s="152"/>
      <c r="F558" s="126"/>
      <c r="G558" s="126"/>
      <c r="H558" s="127"/>
      <c r="I558" s="124"/>
      <c r="J558" s="70"/>
      <c r="K558" s="70"/>
      <c r="L558" s="20"/>
      <c r="M558" s="127"/>
      <c r="N558" s="124"/>
      <c r="O558" s="20"/>
      <c r="P558" s="20"/>
      <c r="Q558" s="20"/>
      <c r="R558" s="20"/>
      <c r="S558" s="127"/>
    </row>
    <row r="559" spans="1:19" x14ac:dyDescent="0.25">
      <c r="A559" s="124"/>
      <c r="B559" s="20"/>
      <c r="C559" s="20"/>
      <c r="D559" s="20"/>
      <c r="E559" s="152"/>
      <c r="F559" s="126"/>
      <c r="G559" s="126"/>
      <c r="H559" s="127"/>
      <c r="I559" s="124"/>
      <c r="J559" s="70"/>
      <c r="K559" s="70"/>
      <c r="L559" s="20"/>
      <c r="M559" s="127"/>
      <c r="N559" s="124"/>
      <c r="O559" s="20"/>
      <c r="P559" s="20"/>
      <c r="Q559" s="20"/>
      <c r="R559" s="20"/>
      <c r="S559" s="127"/>
    </row>
    <row r="560" spans="1:19" x14ac:dyDescent="0.25">
      <c r="A560" s="124"/>
      <c r="B560" s="20"/>
      <c r="C560" s="20"/>
      <c r="D560" s="20"/>
      <c r="E560" s="152"/>
      <c r="F560" s="126"/>
      <c r="G560" s="126"/>
      <c r="H560" s="127"/>
      <c r="I560" s="124"/>
      <c r="J560" s="70"/>
      <c r="K560" s="70"/>
      <c r="L560" s="20"/>
      <c r="M560" s="127"/>
      <c r="N560" s="124"/>
      <c r="O560" s="20"/>
      <c r="P560" s="20"/>
      <c r="Q560" s="20"/>
      <c r="R560" s="20"/>
      <c r="S560" s="127"/>
    </row>
    <row r="561" spans="1:19" x14ac:dyDescent="0.25">
      <c r="A561" s="124"/>
      <c r="B561" s="20"/>
      <c r="C561" s="20"/>
      <c r="D561" s="20"/>
      <c r="E561" s="152"/>
      <c r="F561" s="126"/>
      <c r="G561" s="126"/>
      <c r="H561" s="127"/>
      <c r="I561" s="124"/>
      <c r="J561" s="70"/>
      <c r="K561" s="70"/>
      <c r="L561" s="20"/>
      <c r="M561" s="127"/>
      <c r="N561" s="124"/>
      <c r="O561" s="20"/>
      <c r="P561" s="20"/>
      <c r="Q561" s="20"/>
      <c r="R561" s="20"/>
      <c r="S561" s="127"/>
    </row>
    <row r="562" spans="1:19" x14ac:dyDescent="0.25">
      <c r="A562" s="124"/>
      <c r="B562" s="20"/>
      <c r="C562" s="20"/>
      <c r="D562" s="20"/>
      <c r="E562" s="152"/>
      <c r="F562" s="126"/>
      <c r="G562" s="126"/>
      <c r="H562" s="127"/>
      <c r="I562" s="124"/>
      <c r="J562" s="70"/>
      <c r="K562" s="70"/>
      <c r="L562" s="20"/>
      <c r="M562" s="127"/>
      <c r="N562" s="124"/>
      <c r="O562" s="20"/>
      <c r="P562" s="20"/>
      <c r="Q562" s="20"/>
      <c r="R562" s="20"/>
      <c r="S562" s="127"/>
    </row>
    <row r="563" spans="1:19" x14ac:dyDescent="0.25">
      <c r="A563" s="124"/>
      <c r="B563" s="20"/>
      <c r="C563" s="20"/>
      <c r="D563" s="20"/>
      <c r="E563" s="152"/>
      <c r="F563" s="126"/>
      <c r="G563" s="126"/>
      <c r="H563" s="127"/>
      <c r="I563" s="124"/>
      <c r="J563" s="70"/>
      <c r="K563" s="70"/>
      <c r="L563" s="20"/>
      <c r="M563" s="127"/>
      <c r="N563" s="124"/>
      <c r="O563" s="20"/>
      <c r="P563" s="20"/>
      <c r="Q563" s="20"/>
      <c r="R563" s="20"/>
      <c r="S563" s="127"/>
    </row>
    <row r="564" spans="1:19" x14ac:dyDescent="0.25">
      <c r="A564" s="124"/>
      <c r="B564" s="20"/>
      <c r="C564" s="20"/>
      <c r="D564" s="20"/>
      <c r="E564" s="152"/>
      <c r="F564" s="126"/>
      <c r="G564" s="126"/>
      <c r="H564" s="127"/>
      <c r="I564" s="124"/>
      <c r="J564" s="70"/>
      <c r="K564" s="70"/>
      <c r="L564" s="20"/>
      <c r="M564" s="127"/>
      <c r="N564" s="124"/>
      <c r="O564" s="20"/>
      <c r="P564" s="20"/>
      <c r="Q564" s="20"/>
      <c r="R564" s="20"/>
      <c r="S564" s="127"/>
    </row>
    <row r="565" spans="1:19" x14ac:dyDescent="0.25">
      <c r="A565" s="124"/>
      <c r="B565" s="20"/>
      <c r="C565" s="20"/>
      <c r="D565" s="20"/>
      <c r="E565" s="152"/>
      <c r="F565" s="126"/>
      <c r="G565" s="126"/>
      <c r="H565" s="127"/>
      <c r="I565" s="124"/>
      <c r="J565" s="70"/>
      <c r="K565" s="70"/>
      <c r="L565" s="20"/>
      <c r="M565" s="127"/>
      <c r="N565" s="124"/>
      <c r="O565" s="20"/>
      <c r="P565" s="20"/>
      <c r="Q565" s="20"/>
      <c r="R565" s="20"/>
      <c r="S565" s="127"/>
    </row>
    <row r="566" spans="1:19" x14ac:dyDescent="0.25">
      <c r="A566" s="124"/>
      <c r="B566" s="20"/>
      <c r="C566" s="20"/>
      <c r="D566" s="20"/>
      <c r="E566" s="152"/>
      <c r="F566" s="126"/>
      <c r="G566" s="126"/>
      <c r="H566" s="127"/>
      <c r="I566" s="124"/>
      <c r="J566" s="70"/>
      <c r="K566" s="70"/>
      <c r="L566" s="20"/>
      <c r="M566" s="127"/>
      <c r="N566" s="124"/>
      <c r="O566" s="20"/>
      <c r="P566" s="20"/>
      <c r="Q566" s="20"/>
      <c r="R566" s="20"/>
      <c r="S566" s="127"/>
    </row>
    <row r="567" spans="1:19" ht="15.75" thickBot="1" x14ac:dyDescent="0.3">
      <c r="A567" s="155"/>
      <c r="B567" s="156"/>
      <c r="C567" s="156"/>
      <c r="D567" s="156"/>
      <c r="E567" s="157"/>
      <c r="F567" s="158"/>
      <c r="G567" s="158"/>
      <c r="H567" s="159"/>
      <c r="I567" s="155"/>
      <c r="J567" s="160"/>
      <c r="K567" s="160"/>
      <c r="L567" s="156"/>
      <c r="M567" s="159"/>
      <c r="N567" s="155"/>
      <c r="O567" s="156"/>
      <c r="P567" s="156"/>
      <c r="Q567" s="156"/>
      <c r="R567" s="156"/>
      <c r="S567" s="159"/>
    </row>
    <row r="568" spans="1:19" x14ac:dyDescent="0.25">
      <c r="J568" s="71"/>
      <c r="K568" s="71"/>
    </row>
    <row r="569" spans="1:19" x14ac:dyDescent="0.25">
      <c r="J569" s="71"/>
      <c r="K569" s="71"/>
    </row>
    <row r="570" spans="1:19" x14ac:dyDescent="0.25">
      <c r="J570" s="71"/>
      <c r="K570" s="71"/>
    </row>
    <row r="571" spans="1:19" x14ac:dyDescent="0.25">
      <c r="J571" s="71"/>
      <c r="K571" s="71"/>
    </row>
    <row r="572" spans="1:19" x14ac:dyDescent="0.25">
      <c r="J572" s="71"/>
      <c r="K572" s="71"/>
    </row>
    <row r="573" spans="1:19" x14ac:dyDescent="0.25">
      <c r="J573" s="71"/>
      <c r="K573" s="71"/>
    </row>
    <row r="574" spans="1:19" x14ac:dyDescent="0.25">
      <c r="J574" s="71"/>
      <c r="K574" s="71"/>
    </row>
    <row r="575" spans="1:19" x14ac:dyDescent="0.25">
      <c r="J575" s="71"/>
      <c r="K575" s="71"/>
    </row>
    <row r="576" spans="1:19" x14ac:dyDescent="0.25">
      <c r="J576" s="71"/>
      <c r="K576" s="71"/>
    </row>
    <row r="577" spans="10:11" x14ac:dyDescent="0.25">
      <c r="J577" s="71"/>
      <c r="K577" s="71"/>
    </row>
    <row r="578" spans="10:11" x14ac:dyDescent="0.25">
      <c r="J578" s="71"/>
      <c r="K578" s="71"/>
    </row>
    <row r="579" spans="10:11" x14ac:dyDescent="0.25">
      <c r="J579" s="71"/>
      <c r="K579" s="71"/>
    </row>
    <row r="580" spans="10:11" x14ac:dyDescent="0.25">
      <c r="J580" s="71"/>
      <c r="K580" s="71"/>
    </row>
    <row r="581" spans="10:11" x14ac:dyDescent="0.25">
      <c r="J581" s="71"/>
      <c r="K581" s="71"/>
    </row>
    <row r="582" spans="10:11" x14ac:dyDescent="0.25">
      <c r="J582" s="71"/>
      <c r="K582" s="71"/>
    </row>
    <row r="583" spans="10:11" x14ac:dyDescent="0.25">
      <c r="J583" s="71"/>
      <c r="K583" s="71"/>
    </row>
    <row r="584" spans="10:11" x14ac:dyDescent="0.25">
      <c r="J584" s="71"/>
      <c r="K584" s="71"/>
    </row>
    <row r="585" spans="10:11" x14ac:dyDescent="0.25">
      <c r="J585" s="71"/>
      <c r="K585" s="71"/>
    </row>
    <row r="586" spans="10:11" x14ac:dyDescent="0.25">
      <c r="J586" s="71"/>
      <c r="K586" s="71"/>
    </row>
    <row r="587" spans="10:11" x14ac:dyDescent="0.25">
      <c r="J587" s="71"/>
      <c r="K587" s="71"/>
    </row>
    <row r="588" spans="10:11" x14ac:dyDescent="0.25">
      <c r="J588" s="71"/>
      <c r="K588" s="71"/>
    </row>
    <row r="589" spans="10:11" x14ac:dyDescent="0.25">
      <c r="J589" s="71"/>
      <c r="K589" s="71"/>
    </row>
    <row r="590" spans="10:11" x14ac:dyDescent="0.25">
      <c r="J590" s="71"/>
      <c r="K590" s="71"/>
    </row>
    <row r="591" spans="10:11" x14ac:dyDescent="0.25">
      <c r="J591" s="71"/>
      <c r="K591" s="71"/>
    </row>
    <row r="592" spans="10:11" x14ac:dyDescent="0.25">
      <c r="J592" s="71"/>
      <c r="K592" s="71"/>
    </row>
    <row r="593" spans="10:11" x14ac:dyDescent="0.25">
      <c r="J593" s="71"/>
      <c r="K593" s="71"/>
    </row>
    <row r="594" spans="10:11" x14ac:dyDescent="0.25">
      <c r="J594" s="71"/>
      <c r="K594" s="71"/>
    </row>
    <row r="595" spans="10:11" x14ac:dyDescent="0.25">
      <c r="J595" s="71"/>
      <c r="K595" s="71"/>
    </row>
    <row r="596" spans="10:11" x14ac:dyDescent="0.25">
      <c r="J596" s="71"/>
      <c r="K596" s="71"/>
    </row>
    <row r="597" spans="10:11" x14ac:dyDescent="0.25">
      <c r="J597" s="71"/>
      <c r="K597" s="71"/>
    </row>
    <row r="598" spans="10:11" x14ac:dyDescent="0.25">
      <c r="J598" s="71"/>
      <c r="K598" s="71"/>
    </row>
    <row r="599" spans="10:11" x14ac:dyDescent="0.25">
      <c r="J599" s="71"/>
      <c r="K599" s="71"/>
    </row>
    <row r="600" spans="10:11" x14ac:dyDescent="0.25">
      <c r="J600" s="71"/>
      <c r="K600" s="71"/>
    </row>
    <row r="601" spans="10:11" x14ac:dyDescent="0.25">
      <c r="J601" s="71"/>
      <c r="K601" s="71"/>
    </row>
    <row r="602" spans="10:11" x14ac:dyDescent="0.25">
      <c r="J602" s="71"/>
      <c r="K602" s="71"/>
    </row>
    <row r="603" spans="10:11" x14ac:dyDescent="0.25">
      <c r="J603" s="71"/>
      <c r="K603" s="71"/>
    </row>
    <row r="604" spans="10:11" x14ac:dyDescent="0.25">
      <c r="J604" s="71"/>
      <c r="K604" s="71"/>
    </row>
    <row r="605" spans="10:11" x14ac:dyDescent="0.25">
      <c r="J605" s="71"/>
      <c r="K605" s="71"/>
    </row>
    <row r="606" spans="10:11" x14ac:dyDescent="0.25">
      <c r="J606" s="71"/>
      <c r="K606" s="71"/>
    </row>
    <row r="607" spans="10:11" x14ac:dyDescent="0.25">
      <c r="J607" s="71"/>
      <c r="K607" s="71"/>
    </row>
    <row r="608" spans="10:11" x14ac:dyDescent="0.25">
      <c r="J608" s="71"/>
      <c r="K608" s="71"/>
    </row>
    <row r="609" spans="10:11" x14ac:dyDescent="0.25">
      <c r="J609" s="71"/>
      <c r="K609" s="71"/>
    </row>
    <row r="610" spans="10:11" x14ac:dyDescent="0.25">
      <c r="J610" s="71"/>
      <c r="K610" s="71"/>
    </row>
    <row r="611" spans="10:11" x14ac:dyDescent="0.25">
      <c r="J611" s="71"/>
      <c r="K611" s="71"/>
    </row>
    <row r="612" spans="10:11" x14ac:dyDescent="0.25">
      <c r="J612" s="71"/>
      <c r="K612" s="71"/>
    </row>
    <row r="613" spans="10:11" x14ac:dyDescent="0.25">
      <c r="J613" s="71"/>
      <c r="K613" s="71"/>
    </row>
    <row r="614" spans="10:11" x14ac:dyDescent="0.25">
      <c r="J614" s="71"/>
      <c r="K614" s="71"/>
    </row>
    <row r="615" spans="10:11" x14ac:dyDescent="0.25">
      <c r="J615" s="71"/>
      <c r="K615" s="71"/>
    </row>
    <row r="616" spans="10:11" x14ac:dyDescent="0.25">
      <c r="J616" s="71"/>
      <c r="K616" s="71"/>
    </row>
    <row r="617" spans="10:11" x14ac:dyDescent="0.25">
      <c r="J617" s="71"/>
      <c r="K617" s="71"/>
    </row>
    <row r="618" spans="10:11" x14ac:dyDescent="0.25">
      <c r="J618" s="71"/>
      <c r="K618" s="71"/>
    </row>
    <row r="619" spans="10:11" x14ac:dyDescent="0.25">
      <c r="J619" s="71"/>
      <c r="K619" s="71"/>
    </row>
    <row r="620" spans="10:11" x14ac:dyDescent="0.25">
      <c r="J620" s="71"/>
      <c r="K620" s="71"/>
    </row>
    <row r="621" spans="10:11" x14ac:dyDescent="0.25">
      <c r="J621" s="71"/>
      <c r="K621" s="71"/>
    </row>
    <row r="622" spans="10:11" x14ac:dyDescent="0.25">
      <c r="J622" s="71"/>
      <c r="K622" s="71"/>
    </row>
    <row r="623" spans="10:11" x14ac:dyDescent="0.25">
      <c r="J623" s="71"/>
      <c r="K623" s="71"/>
    </row>
    <row r="624" spans="10:11" x14ac:dyDescent="0.25">
      <c r="J624" s="71"/>
      <c r="K624" s="71"/>
    </row>
    <row r="625" spans="10:11" x14ac:dyDescent="0.25">
      <c r="J625" s="71"/>
      <c r="K625" s="71"/>
    </row>
    <row r="626" spans="10:11" x14ac:dyDescent="0.25">
      <c r="J626" s="71"/>
      <c r="K626" s="71"/>
    </row>
    <row r="627" spans="10:11" x14ac:dyDescent="0.25">
      <c r="J627" s="71"/>
      <c r="K627" s="71"/>
    </row>
    <row r="628" spans="10:11" x14ac:dyDescent="0.25">
      <c r="J628" s="71"/>
      <c r="K628" s="71"/>
    </row>
    <row r="629" spans="10:11" x14ac:dyDescent="0.25">
      <c r="J629" s="71"/>
      <c r="K629" s="71"/>
    </row>
    <row r="630" spans="10:11" x14ac:dyDescent="0.25">
      <c r="J630" s="71"/>
      <c r="K630" s="71"/>
    </row>
    <row r="631" spans="10:11" x14ac:dyDescent="0.25">
      <c r="J631" s="71"/>
      <c r="K631" s="71"/>
    </row>
    <row r="632" spans="10:11" x14ac:dyDescent="0.25">
      <c r="J632" s="71"/>
      <c r="K632" s="71"/>
    </row>
    <row r="633" spans="10:11" x14ac:dyDescent="0.25">
      <c r="J633" s="71"/>
      <c r="K633" s="71"/>
    </row>
    <row r="634" spans="10:11" x14ac:dyDescent="0.25">
      <c r="J634" s="71"/>
      <c r="K634" s="71"/>
    </row>
    <row r="635" spans="10:11" x14ac:dyDescent="0.25">
      <c r="J635" s="71"/>
      <c r="K635" s="71"/>
    </row>
    <row r="636" spans="10:11" x14ac:dyDescent="0.25">
      <c r="J636" s="71"/>
      <c r="K636" s="71"/>
    </row>
    <row r="637" spans="10:11" x14ac:dyDescent="0.25">
      <c r="J637" s="71"/>
      <c r="K637" s="71"/>
    </row>
    <row r="638" spans="10:11" x14ac:dyDescent="0.25">
      <c r="J638" s="71"/>
      <c r="K638" s="71"/>
    </row>
    <row r="639" spans="10:11" x14ac:dyDescent="0.25">
      <c r="J639" s="71"/>
      <c r="K639" s="71"/>
    </row>
    <row r="640" spans="10:11" x14ac:dyDescent="0.25">
      <c r="J640" s="71"/>
      <c r="K640" s="71"/>
    </row>
    <row r="641" spans="10:11" x14ac:dyDescent="0.25">
      <c r="J641" s="71"/>
      <c r="K641" s="71"/>
    </row>
    <row r="642" spans="10:11" x14ac:dyDescent="0.25">
      <c r="J642" s="71"/>
      <c r="K642" s="71"/>
    </row>
    <row r="643" spans="10:11" x14ac:dyDescent="0.25">
      <c r="J643" s="71"/>
      <c r="K643" s="71"/>
    </row>
    <row r="644" spans="10:11" x14ac:dyDescent="0.25">
      <c r="J644" s="71"/>
      <c r="K644" s="71"/>
    </row>
    <row r="645" spans="10:11" x14ac:dyDescent="0.25">
      <c r="J645" s="71"/>
      <c r="K645" s="71"/>
    </row>
    <row r="646" spans="10:11" x14ac:dyDescent="0.25">
      <c r="J646" s="71"/>
      <c r="K646" s="71"/>
    </row>
    <row r="647" spans="10:11" x14ac:dyDescent="0.25">
      <c r="J647" s="71"/>
      <c r="K647" s="71"/>
    </row>
    <row r="648" spans="10:11" x14ac:dyDescent="0.25">
      <c r="J648" s="71"/>
      <c r="K648" s="71"/>
    </row>
    <row r="649" spans="10:11" x14ac:dyDescent="0.25">
      <c r="J649" s="71"/>
      <c r="K649" s="71"/>
    </row>
    <row r="650" spans="10:11" x14ac:dyDescent="0.25">
      <c r="J650" s="71"/>
      <c r="K650" s="71"/>
    </row>
    <row r="651" spans="10:11" x14ac:dyDescent="0.25">
      <c r="J651" s="71"/>
      <c r="K651" s="71"/>
    </row>
    <row r="652" spans="10:11" x14ac:dyDescent="0.25">
      <c r="J652" s="71"/>
      <c r="K652" s="71"/>
    </row>
    <row r="653" spans="10:11" x14ac:dyDescent="0.25">
      <c r="J653" s="71"/>
      <c r="K653" s="71"/>
    </row>
    <row r="654" spans="10:11" x14ac:dyDescent="0.25">
      <c r="J654" s="71"/>
      <c r="K654" s="71"/>
    </row>
    <row r="655" spans="10:11" x14ac:dyDescent="0.25">
      <c r="J655" s="71"/>
      <c r="K655" s="71"/>
    </row>
    <row r="656" spans="10:11" x14ac:dyDescent="0.25">
      <c r="J656" s="71"/>
      <c r="K656" s="71"/>
    </row>
    <row r="657" spans="10:11" x14ac:dyDescent="0.25">
      <c r="J657" s="71"/>
      <c r="K657" s="71"/>
    </row>
    <row r="658" spans="10:11" x14ac:dyDescent="0.25">
      <c r="J658" s="71"/>
      <c r="K658" s="71"/>
    </row>
    <row r="659" spans="10:11" x14ac:dyDescent="0.25">
      <c r="J659" s="71"/>
      <c r="K659" s="71"/>
    </row>
    <row r="660" spans="10:11" x14ac:dyDescent="0.25">
      <c r="J660" s="71"/>
      <c r="K660" s="71"/>
    </row>
    <row r="661" spans="10:11" x14ac:dyDescent="0.25">
      <c r="J661" s="71"/>
      <c r="K661" s="71"/>
    </row>
    <row r="662" spans="10:11" x14ac:dyDescent="0.25">
      <c r="J662" s="71"/>
      <c r="K662" s="71"/>
    </row>
    <row r="663" spans="10:11" x14ac:dyDescent="0.25">
      <c r="J663" s="71"/>
      <c r="K663" s="71"/>
    </row>
    <row r="664" spans="10:11" x14ac:dyDescent="0.25">
      <c r="J664" s="71"/>
      <c r="K664" s="71"/>
    </row>
    <row r="665" spans="10:11" x14ac:dyDescent="0.25">
      <c r="J665" s="71"/>
      <c r="K665" s="71"/>
    </row>
    <row r="666" spans="10:11" x14ac:dyDescent="0.25">
      <c r="J666" s="71"/>
      <c r="K666" s="71"/>
    </row>
    <row r="667" spans="10:11" x14ac:dyDescent="0.25">
      <c r="J667" s="71"/>
      <c r="K667" s="71"/>
    </row>
    <row r="668" spans="10:11" x14ac:dyDescent="0.25">
      <c r="J668" s="71"/>
      <c r="K668" s="71"/>
    </row>
    <row r="669" spans="10:11" x14ac:dyDescent="0.25">
      <c r="J669" s="71"/>
      <c r="K669" s="71"/>
    </row>
    <row r="670" spans="10:11" x14ac:dyDescent="0.25">
      <c r="J670" s="71"/>
      <c r="K670" s="71"/>
    </row>
    <row r="671" spans="10:11" x14ac:dyDescent="0.25">
      <c r="J671" s="71"/>
      <c r="K671" s="71"/>
    </row>
    <row r="672" spans="10:11" x14ac:dyDescent="0.25">
      <c r="J672" s="71"/>
      <c r="K672" s="71"/>
    </row>
    <row r="673" spans="10:11" x14ac:dyDescent="0.25">
      <c r="J673" s="71"/>
      <c r="K673" s="71"/>
    </row>
    <row r="674" spans="10:11" x14ac:dyDescent="0.25">
      <c r="J674" s="71"/>
      <c r="K674" s="71"/>
    </row>
    <row r="675" spans="10:11" x14ac:dyDescent="0.25">
      <c r="J675" s="71"/>
      <c r="K675" s="71"/>
    </row>
    <row r="676" spans="10:11" x14ac:dyDescent="0.25">
      <c r="J676" s="71"/>
      <c r="K676" s="71"/>
    </row>
    <row r="677" spans="10:11" x14ac:dyDescent="0.25">
      <c r="J677" s="71"/>
      <c r="K677" s="71"/>
    </row>
    <row r="678" spans="10:11" x14ac:dyDescent="0.25">
      <c r="J678" s="71"/>
      <c r="K678" s="71"/>
    </row>
    <row r="679" spans="10:11" x14ac:dyDescent="0.25">
      <c r="J679" s="71"/>
      <c r="K679" s="71"/>
    </row>
    <row r="680" spans="10:11" x14ac:dyDescent="0.25">
      <c r="J680" s="71"/>
      <c r="K680" s="71"/>
    </row>
    <row r="681" spans="10:11" x14ac:dyDescent="0.25">
      <c r="J681" s="71"/>
      <c r="K681" s="71"/>
    </row>
    <row r="682" spans="10:11" x14ac:dyDescent="0.25">
      <c r="J682" s="71"/>
      <c r="K682" s="71"/>
    </row>
    <row r="683" spans="10:11" x14ac:dyDescent="0.25">
      <c r="J683" s="71"/>
      <c r="K683" s="71"/>
    </row>
    <row r="684" spans="10:11" x14ac:dyDescent="0.25">
      <c r="J684" s="71"/>
      <c r="K684" s="71"/>
    </row>
    <row r="685" spans="10:11" x14ac:dyDescent="0.25">
      <c r="J685" s="71"/>
      <c r="K685" s="71"/>
    </row>
    <row r="686" spans="10:11" x14ac:dyDescent="0.25">
      <c r="J686" s="71"/>
      <c r="K686" s="71"/>
    </row>
    <row r="687" spans="10:11" x14ac:dyDescent="0.25">
      <c r="J687" s="71"/>
      <c r="K687" s="71"/>
    </row>
    <row r="688" spans="10:11" x14ac:dyDescent="0.25">
      <c r="J688" s="71"/>
      <c r="K688" s="71"/>
    </row>
    <row r="689" spans="10:11" x14ac:dyDescent="0.25">
      <c r="J689" s="71"/>
      <c r="K689" s="71"/>
    </row>
    <row r="690" spans="10:11" x14ac:dyDescent="0.25">
      <c r="J690" s="71"/>
      <c r="K690" s="71"/>
    </row>
    <row r="691" spans="10:11" x14ac:dyDescent="0.25">
      <c r="J691" s="71"/>
      <c r="K691" s="71"/>
    </row>
    <row r="692" spans="10:11" x14ac:dyDescent="0.25">
      <c r="J692" s="71"/>
      <c r="K692" s="71"/>
    </row>
    <row r="693" spans="10:11" x14ac:dyDescent="0.25">
      <c r="J693" s="71"/>
      <c r="K693" s="71"/>
    </row>
    <row r="694" spans="10:11" x14ac:dyDescent="0.25">
      <c r="J694" s="71"/>
      <c r="K694" s="71"/>
    </row>
    <row r="695" spans="10:11" x14ac:dyDescent="0.25">
      <c r="J695" s="71"/>
      <c r="K695" s="71"/>
    </row>
    <row r="696" spans="10:11" x14ac:dyDescent="0.25">
      <c r="J696" s="71"/>
      <c r="K696" s="71"/>
    </row>
    <row r="697" spans="10:11" x14ac:dyDescent="0.25">
      <c r="J697" s="71"/>
      <c r="K697" s="71"/>
    </row>
    <row r="698" spans="10:11" x14ac:dyDescent="0.25">
      <c r="J698" s="71"/>
      <c r="K698" s="71"/>
    </row>
    <row r="699" spans="10:11" x14ac:dyDescent="0.25">
      <c r="J699" s="71"/>
      <c r="K699" s="71"/>
    </row>
    <row r="700" spans="10:11" x14ac:dyDescent="0.25">
      <c r="J700" s="71"/>
      <c r="K700" s="71"/>
    </row>
    <row r="701" spans="10:11" x14ac:dyDescent="0.25">
      <c r="J701" s="71"/>
      <c r="K701" s="71"/>
    </row>
    <row r="702" spans="10:11" x14ac:dyDescent="0.25">
      <c r="J702" s="71"/>
      <c r="K702" s="71"/>
    </row>
    <row r="703" spans="10:11" x14ac:dyDescent="0.25">
      <c r="J703" s="71"/>
      <c r="K703" s="71"/>
    </row>
    <row r="704" spans="10:11" x14ac:dyDescent="0.25">
      <c r="J704" s="71"/>
      <c r="K704" s="71"/>
    </row>
    <row r="705" spans="10:11" x14ac:dyDescent="0.25">
      <c r="J705" s="71"/>
      <c r="K705" s="71"/>
    </row>
    <row r="706" spans="10:11" x14ac:dyDescent="0.25">
      <c r="J706" s="71"/>
      <c r="K706" s="71"/>
    </row>
    <row r="707" spans="10:11" x14ac:dyDescent="0.25">
      <c r="J707" s="71"/>
      <c r="K707" s="71"/>
    </row>
    <row r="708" spans="10:11" x14ac:dyDescent="0.25">
      <c r="J708" s="71"/>
      <c r="K708" s="71"/>
    </row>
    <row r="709" spans="10:11" x14ac:dyDescent="0.25">
      <c r="J709" s="71"/>
      <c r="K709" s="71"/>
    </row>
    <row r="710" spans="10:11" x14ac:dyDescent="0.25">
      <c r="J710" s="71"/>
      <c r="K710" s="71"/>
    </row>
    <row r="711" spans="10:11" x14ac:dyDescent="0.25">
      <c r="J711" s="71"/>
      <c r="K711" s="71"/>
    </row>
    <row r="712" spans="10:11" x14ac:dyDescent="0.25">
      <c r="J712" s="71"/>
      <c r="K712" s="71"/>
    </row>
    <row r="713" spans="10:11" x14ac:dyDescent="0.25">
      <c r="J713" s="71"/>
      <c r="K713" s="71"/>
    </row>
    <row r="714" spans="10:11" x14ac:dyDescent="0.25">
      <c r="J714" s="71"/>
      <c r="K714" s="71"/>
    </row>
    <row r="715" spans="10:11" x14ac:dyDescent="0.25">
      <c r="J715" s="71"/>
      <c r="K715" s="71"/>
    </row>
    <row r="716" spans="10:11" x14ac:dyDescent="0.25">
      <c r="J716" s="71"/>
      <c r="K716" s="71"/>
    </row>
    <row r="717" spans="10:11" x14ac:dyDescent="0.25">
      <c r="J717" s="71"/>
      <c r="K717" s="71"/>
    </row>
    <row r="718" spans="10:11" x14ac:dyDescent="0.25">
      <c r="J718" s="71"/>
      <c r="K718" s="71"/>
    </row>
    <row r="719" spans="10:11" x14ac:dyDescent="0.25">
      <c r="J719" s="71"/>
      <c r="K719" s="71"/>
    </row>
    <row r="720" spans="10:11" x14ac:dyDescent="0.25">
      <c r="J720" s="71"/>
      <c r="K720" s="71"/>
    </row>
    <row r="721" spans="10:11" x14ac:dyDescent="0.25">
      <c r="J721" s="71"/>
      <c r="K721" s="71"/>
    </row>
    <row r="722" spans="10:11" x14ac:dyDescent="0.25">
      <c r="J722" s="71"/>
      <c r="K722" s="71"/>
    </row>
    <row r="723" spans="10:11" x14ac:dyDescent="0.25">
      <c r="J723" s="71"/>
      <c r="K723" s="71"/>
    </row>
    <row r="724" spans="10:11" x14ac:dyDescent="0.25">
      <c r="J724" s="71"/>
      <c r="K724" s="71"/>
    </row>
    <row r="725" spans="10:11" x14ac:dyDescent="0.25">
      <c r="J725" s="71"/>
      <c r="K725" s="71"/>
    </row>
    <row r="726" spans="10:11" x14ac:dyDescent="0.25">
      <c r="J726" s="71"/>
      <c r="K726" s="71"/>
    </row>
    <row r="727" spans="10:11" x14ac:dyDescent="0.25">
      <c r="J727" s="71"/>
      <c r="K727" s="71"/>
    </row>
    <row r="728" spans="10:11" x14ac:dyDescent="0.25">
      <c r="J728" s="71"/>
      <c r="K728" s="71"/>
    </row>
    <row r="729" spans="10:11" x14ac:dyDescent="0.25">
      <c r="J729" s="71"/>
      <c r="K729" s="71"/>
    </row>
    <row r="730" spans="10:11" x14ac:dyDescent="0.25">
      <c r="J730" s="71"/>
      <c r="K730" s="71"/>
    </row>
    <row r="731" spans="10:11" x14ac:dyDescent="0.25">
      <c r="J731" s="71"/>
      <c r="K731" s="71"/>
    </row>
    <row r="732" spans="10:11" x14ac:dyDescent="0.25">
      <c r="J732" s="71"/>
      <c r="K732" s="71"/>
    </row>
    <row r="733" spans="10:11" x14ac:dyDescent="0.25">
      <c r="J733" s="71"/>
      <c r="K733" s="71"/>
    </row>
    <row r="734" spans="10:11" x14ac:dyDescent="0.25">
      <c r="J734" s="71"/>
      <c r="K734" s="71"/>
    </row>
    <row r="735" spans="10:11" x14ac:dyDescent="0.25">
      <c r="J735" s="71"/>
      <c r="K735" s="71"/>
    </row>
    <row r="736" spans="10:11" x14ac:dyDescent="0.25">
      <c r="J736" s="71"/>
      <c r="K736" s="71"/>
    </row>
    <row r="737" spans="10:11" x14ac:dyDescent="0.25">
      <c r="J737" s="71"/>
      <c r="K737" s="71"/>
    </row>
    <row r="738" spans="10:11" x14ac:dyDescent="0.25">
      <c r="J738" s="71"/>
      <c r="K738" s="71"/>
    </row>
    <row r="739" spans="10:11" x14ac:dyDescent="0.25">
      <c r="J739" s="71"/>
      <c r="K739" s="71"/>
    </row>
    <row r="740" spans="10:11" x14ac:dyDescent="0.25">
      <c r="J740" s="71"/>
      <c r="K740" s="71"/>
    </row>
    <row r="741" spans="10:11" x14ac:dyDescent="0.25">
      <c r="J741" s="71"/>
      <c r="K741" s="71"/>
    </row>
    <row r="742" spans="10:11" x14ac:dyDescent="0.25">
      <c r="J742" s="71"/>
      <c r="K742" s="71"/>
    </row>
    <row r="743" spans="10:11" x14ac:dyDescent="0.25">
      <c r="J743" s="71"/>
      <c r="K743" s="71"/>
    </row>
    <row r="744" spans="10:11" x14ac:dyDescent="0.25">
      <c r="J744" s="71"/>
      <c r="K744" s="71"/>
    </row>
    <row r="745" spans="10:11" x14ac:dyDescent="0.25">
      <c r="J745" s="71"/>
      <c r="K745" s="71"/>
    </row>
    <row r="746" spans="10:11" x14ac:dyDescent="0.25">
      <c r="J746" s="71"/>
      <c r="K746" s="71"/>
    </row>
    <row r="747" spans="10:11" x14ac:dyDescent="0.25">
      <c r="J747" s="71"/>
      <c r="K747" s="71"/>
    </row>
    <row r="748" spans="10:11" x14ac:dyDescent="0.25">
      <c r="J748" s="71"/>
      <c r="K748" s="71"/>
    </row>
    <row r="749" spans="10:11" x14ac:dyDescent="0.25">
      <c r="J749" s="71"/>
      <c r="K749" s="71"/>
    </row>
    <row r="750" spans="10:11" x14ac:dyDescent="0.25">
      <c r="J750" s="71"/>
      <c r="K750" s="71"/>
    </row>
    <row r="751" spans="10:11" x14ac:dyDescent="0.25">
      <c r="J751" s="71"/>
      <c r="K751" s="71"/>
    </row>
    <row r="752" spans="10:11" x14ac:dyDescent="0.25">
      <c r="J752" s="71"/>
      <c r="K752" s="71"/>
    </row>
    <row r="753" spans="10:11" x14ac:dyDescent="0.25">
      <c r="J753" s="71"/>
      <c r="K753" s="71"/>
    </row>
    <row r="754" spans="10:11" x14ac:dyDescent="0.25">
      <c r="J754" s="71"/>
      <c r="K754" s="71"/>
    </row>
    <row r="755" spans="10:11" x14ac:dyDescent="0.25">
      <c r="J755" s="71"/>
      <c r="K755" s="71"/>
    </row>
    <row r="756" spans="10:11" x14ac:dyDescent="0.25">
      <c r="J756" s="71"/>
      <c r="K756" s="71"/>
    </row>
    <row r="757" spans="10:11" x14ac:dyDescent="0.25">
      <c r="J757" s="71"/>
      <c r="K757" s="71"/>
    </row>
    <row r="758" spans="10:11" x14ac:dyDescent="0.25">
      <c r="J758" s="71"/>
      <c r="K758" s="71"/>
    </row>
    <row r="759" spans="10:11" x14ac:dyDescent="0.25">
      <c r="J759" s="71"/>
      <c r="K759" s="71"/>
    </row>
    <row r="760" spans="10:11" x14ac:dyDescent="0.25">
      <c r="J760" s="71"/>
      <c r="K760" s="71"/>
    </row>
    <row r="761" spans="10:11" x14ac:dyDescent="0.25">
      <c r="J761" s="71"/>
      <c r="K761" s="71"/>
    </row>
    <row r="762" spans="10:11" x14ac:dyDescent="0.25">
      <c r="J762" s="71"/>
      <c r="K762" s="71"/>
    </row>
    <row r="763" spans="10:11" x14ac:dyDescent="0.25">
      <c r="J763" s="71"/>
      <c r="K763" s="71"/>
    </row>
    <row r="764" spans="10:11" x14ac:dyDescent="0.25">
      <c r="J764" s="71"/>
      <c r="K764" s="71"/>
    </row>
    <row r="765" spans="10:11" x14ac:dyDescent="0.25">
      <c r="J765" s="71"/>
      <c r="K765" s="71"/>
    </row>
    <row r="766" spans="10:11" x14ac:dyDescent="0.25">
      <c r="J766" s="71"/>
      <c r="K766" s="71"/>
    </row>
    <row r="767" spans="10:11" x14ac:dyDescent="0.25">
      <c r="J767" s="71"/>
      <c r="K767" s="71"/>
    </row>
    <row r="768" spans="10:11" x14ac:dyDescent="0.25">
      <c r="J768" s="71"/>
      <c r="K768" s="71"/>
    </row>
    <row r="769" spans="10:11" x14ac:dyDescent="0.25">
      <c r="J769" s="71"/>
      <c r="K769" s="71"/>
    </row>
    <row r="770" spans="10:11" x14ac:dyDescent="0.25">
      <c r="J770" s="71"/>
      <c r="K770" s="71"/>
    </row>
    <row r="771" spans="10:11" x14ac:dyDescent="0.25">
      <c r="J771" s="71"/>
      <c r="K771" s="71"/>
    </row>
    <row r="772" spans="10:11" x14ac:dyDescent="0.25">
      <c r="J772" s="71"/>
      <c r="K772" s="71"/>
    </row>
    <row r="773" spans="10:11" x14ac:dyDescent="0.25">
      <c r="J773" s="71"/>
      <c r="K773" s="71"/>
    </row>
    <row r="774" spans="10:11" x14ac:dyDescent="0.25">
      <c r="J774" s="71"/>
      <c r="K774" s="71"/>
    </row>
    <row r="775" spans="10:11" x14ac:dyDescent="0.25">
      <c r="J775" s="71"/>
      <c r="K775" s="71"/>
    </row>
    <row r="776" spans="10:11" x14ac:dyDescent="0.25">
      <c r="J776" s="71"/>
      <c r="K776" s="71"/>
    </row>
    <row r="777" spans="10:11" x14ac:dyDescent="0.25">
      <c r="J777" s="71"/>
      <c r="K777" s="71"/>
    </row>
    <row r="778" spans="10:11" x14ac:dyDescent="0.25">
      <c r="J778" s="71"/>
      <c r="K778" s="71"/>
    </row>
    <row r="779" spans="10:11" x14ac:dyDescent="0.25">
      <c r="J779" s="71"/>
      <c r="K779" s="71"/>
    </row>
    <row r="780" spans="10:11" x14ac:dyDescent="0.25">
      <c r="J780" s="71"/>
      <c r="K780" s="71"/>
    </row>
    <row r="781" spans="10:11" x14ac:dyDescent="0.25">
      <c r="J781" s="71"/>
      <c r="K781" s="71"/>
    </row>
    <row r="782" spans="10:11" x14ac:dyDescent="0.25">
      <c r="J782" s="71"/>
      <c r="K782" s="71"/>
    </row>
    <row r="783" spans="10:11" x14ac:dyDescent="0.25">
      <c r="J783" s="71"/>
      <c r="K783" s="71"/>
    </row>
    <row r="784" spans="10:11" x14ac:dyDescent="0.25">
      <c r="J784" s="71"/>
      <c r="K784" s="71"/>
    </row>
    <row r="785" spans="10:11" x14ac:dyDescent="0.25">
      <c r="J785" s="71"/>
      <c r="K785" s="71"/>
    </row>
    <row r="786" spans="10:11" x14ac:dyDescent="0.25">
      <c r="J786" s="71"/>
      <c r="K786" s="71"/>
    </row>
    <row r="787" spans="10:11" x14ac:dyDescent="0.25">
      <c r="J787" s="71"/>
      <c r="K787" s="71"/>
    </row>
    <row r="788" spans="10:11" x14ac:dyDescent="0.25">
      <c r="J788" s="71"/>
      <c r="K788" s="71"/>
    </row>
    <row r="789" spans="10:11" x14ac:dyDescent="0.25">
      <c r="J789" s="71"/>
      <c r="K789" s="71"/>
    </row>
    <row r="790" spans="10:11" x14ac:dyDescent="0.25">
      <c r="J790" s="71"/>
      <c r="K790" s="71"/>
    </row>
    <row r="791" spans="10:11" x14ac:dyDescent="0.25">
      <c r="J791" s="71"/>
      <c r="K791" s="71"/>
    </row>
    <row r="792" spans="10:11" x14ac:dyDescent="0.25">
      <c r="J792" s="71"/>
      <c r="K792" s="71"/>
    </row>
    <row r="793" spans="10:11" x14ac:dyDescent="0.25">
      <c r="J793" s="71"/>
      <c r="K793" s="71"/>
    </row>
    <row r="794" spans="10:11" x14ac:dyDescent="0.25">
      <c r="J794" s="71"/>
      <c r="K794" s="71"/>
    </row>
    <row r="795" spans="10:11" x14ac:dyDescent="0.25">
      <c r="J795" s="71"/>
      <c r="K795" s="71"/>
    </row>
    <row r="796" spans="10:11" x14ac:dyDescent="0.25">
      <c r="J796" s="71"/>
      <c r="K796" s="71"/>
    </row>
    <row r="797" spans="10:11" x14ac:dyDescent="0.25">
      <c r="J797" s="71"/>
      <c r="K797" s="71"/>
    </row>
    <row r="798" spans="10:11" x14ac:dyDescent="0.25">
      <c r="J798" s="71"/>
      <c r="K798" s="71"/>
    </row>
    <row r="799" spans="10:11" x14ac:dyDescent="0.25">
      <c r="J799" s="71"/>
      <c r="K799" s="71"/>
    </row>
    <row r="800" spans="10:11" x14ac:dyDescent="0.25">
      <c r="J800" s="71"/>
      <c r="K800" s="71"/>
    </row>
    <row r="801" spans="10:11" x14ac:dyDescent="0.25">
      <c r="J801" s="71"/>
      <c r="K801" s="71"/>
    </row>
    <row r="802" spans="10:11" x14ac:dyDescent="0.25">
      <c r="J802" s="71"/>
      <c r="K802" s="71"/>
    </row>
    <row r="803" spans="10:11" x14ac:dyDescent="0.25">
      <c r="J803" s="71"/>
      <c r="K803" s="71"/>
    </row>
    <row r="804" spans="10:11" x14ac:dyDescent="0.25">
      <c r="J804" s="71"/>
      <c r="K804" s="71"/>
    </row>
    <row r="805" spans="10:11" x14ac:dyDescent="0.25">
      <c r="J805" s="71"/>
      <c r="K805" s="71"/>
    </row>
    <row r="806" spans="10:11" x14ac:dyDescent="0.25">
      <c r="J806" s="71"/>
      <c r="K806" s="71"/>
    </row>
    <row r="807" spans="10:11" x14ac:dyDescent="0.25">
      <c r="J807" s="71"/>
      <c r="K807" s="71"/>
    </row>
    <row r="808" spans="10:11" x14ac:dyDescent="0.25">
      <c r="J808" s="71"/>
      <c r="K808" s="71"/>
    </row>
    <row r="809" spans="10:11" x14ac:dyDescent="0.25">
      <c r="J809" s="71"/>
      <c r="K809" s="71"/>
    </row>
    <row r="810" spans="10:11" x14ac:dyDescent="0.25">
      <c r="J810" s="71"/>
      <c r="K810" s="71"/>
    </row>
    <row r="811" spans="10:11" x14ac:dyDescent="0.25">
      <c r="J811" s="71"/>
      <c r="K811" s="71"/>
    </row>
    <row r="812" spans="10:11" x14ac:dyDescent="0.25">
      <c r="J812" s="71"/>
      <c r="K812" s="71"/>
    </row>
    <row r="813" spans="10:11" x14ac:dyDescent="0.25">
      <c r="J813" s="71"/>
      <c r="K813" s="71"/>
    </row>
    <row r="814" spans="10:11" x14ac:dyDescent="0.25">
      <c r="J814" s="71"/>
      <c r="K814" s="71"/>
    </row>
    <row r="815" spans="10:11" x14ac:dyDescent="0.25">
      <c r="J815" s="71"/>
      <c r="K815" s="71"/>
    </row>
    <row r="816" spans="10:11" x14ac:dyDescent="0.25">
      <c r="J816" s="71"/>
      <c r="K816" s="71"/>
    </row>
    <row r="817" spans="10:11" x14ac:dyDescent="0.25">
      <c r="J817" s="71"/>
      <c r="K817" s="71"/>
    </row>
    <row r="818" spans="10:11" x14ac:dyDescent="0.25">
      <c r="J818" s="71"/>
      <c r="K818" s="71"/>
    </row>
    <row r="819" spans="10:11" x14ac:dyDescent="0.25">
      <c r="J819" s="71"/>
      <c r="K819" s="71"/>
    </row>
    <row r="820" spans="10:11" x14ac:dyDescent="0.25">
      <c r="J820" s="71"/>
      <c r="K820" s="71"/>
    </row>
    <row r="821" spans="10:11" x14ac:dyDescent="0.25">
      <c r="J821" s="71"/>
      <c r="K821" s="71"/>
    </row>
    <row r="822" spans="10:11" x14ac:dyDescent="0.25">
      <c r="J822" s="71"/>
      <c r="K822" s="71"/>
    </row>
    <row r="823" spans="10:11" x14ac:dyDescent="0.25">
      <c r="J823" s="71"/>
      <c r="K823" s="71"/>
    </row>
    <row r="824" spans="10:11" x14ac:dyDescent="0.25">
      <c r="J824" s="71"/>
      <c r="K824" s="71"/>
    </row>
    <row r="825" spans="10:11" x14ac:dyDescent="0.25">
      <c r="J825" s="71"/>
      <c r="K825" s="71"/>
    </row>
    <row r="826" spans="10:11" x14ac:dyDescent="0.25">
      <c r="J826" s="71"/>
      <c r="K826" s="71"/>
    </row>
    <row r="827" spans="10:11" x14ac:dyDescent="0.25">
      <c r="J827" s="71"/>
      <c r="K827" s="71"/>
    </row>
    <row r="828" spans="10:11" x14ac:dyDescent="0.25">
      <c r="J828" s="71"/>
      <c r="K828" s="71"/>
    </row>
    <row r="829" spans="10:11" x14ac:dyDescent="0.25">
      <c r="J829" s="71"/>
      <c r="K829" s="71"/>
    </row>
    <row r="830" spans="10:11" x14ac:dyDescent="0.25">
      <c r="J830" s="71"/>
      <c r="K830" s="71"/>
    </row>
    <row r="831" spans="10:11" x14ac:dyDescent="0.25">
      <c r="J831" s="71"/>
      <c r="K831" s="71"/>
    </row>
    <row r="832" spans="10:11" x14ac:dyDescent="0.25">
      <c r="J832" s="71"/>
      <c r="K832" s="71"/>
    </row>
    <row r="833" spans="10:11" x14ac:dyDescent="0.25">
      <c r="J833" s="71"/>
      <c r="K833" s="71"/>
    </row>
    <row r="834" spans="10:11" x14ac:dyDescent="0.25">
      <c r="J834" s="71"/>
      <c r="K834" s="71"/>
    </row>
    <row r="835" spans="10:11" x14ac:dyDescent="0.25">
      <c r="J835" s="71"/>
      <c r="K835" s="71"/>
    </row>
    <row r="836" spans="10:11" x14ac:dyDescent="0.25">
      <c r="J836" s="71"/>
      <c r="K836" s="71"/>
    </row>
    <row r="837" spans="10:11" x14ac:dyDescent="0.25">
      <c r="J837" s="71"/>
      <c r="K837" s="71"/>
    </row>
    <row r="838" spans="10:11" x14ac:dyDescent="0.25">
      <c r="J838" s="71"/>
      <c r="K838" s="71"/>
    </row>
    <row r="839" spans="10:11" x14ac:dyDescent="0.25">
      <c r="J839" s="71"/>
      <c r="K839" s="71"/>
    </row>
    <row r="840" spans="10:11" x14ac:dyDescent="0.25">
      <c r="J840" s="71"/>
      <c r="K840" s="71"/>
    </row>
    <row r="841" spans="10:11" x14ac:dyDescent="0.25">
      <c r="J841" s="71"/>
      <c r="K841" s="71"/>
    </row>
    <row r="842" spans="10:11" x14ac:dyDescent="0.25">
      <c r="J842" s="71"/>
      <c r="K842" s="71"/>
    </row>
    <row r="843" spans="10:11" x14ac:dyDescent="0.25">
      <c r="J843" s="71"/>
      <c r="K843" s="71"/>
    </row>
    <row r="844" spans="10:11" x14ac:dyDescent="0.25">
      <c r="J844" s="71"/>
      <c r="K844" s="71"/>
    </row>
    <row r="845" spans="10:11" x14ac:dyDescent="0.25">
      <c r="J845" s="71"/>
      <c r="K845" s="71"/>
    </row>
    <row r="846" spans="10:11" x14ac:dyDescent="0.25">
      <c r="J846" s="71"/>
      <c r="K846" s="71"/>
    </row>
    <row r="847" spans="10:11" x14ac:dyDescent="0.25">
      <c r="J847" s="71"/>
      <c r="K847" s="71"/>
    </row>
    <row r="848" spans="10:11" x14ac:dyDescent="0.25">
      <c r="J848" s="71"/>
      <c r="K848" s="71"/>
    </row>
    <row r="849" spans="10:11" x14ac:dyDescent="0.25">
      <c r="J849" s="71"/>
      <c r="K849" s="71"/>
    </row>
    <row r="850" spans="10:11" x14ac:dyDescent="0.25">
      <c r="J850" s="71"/>
      <c r="K850" s="71"/>
    </row>
    <row r="851" spans="10:11" x14ac:dyDescent="0.25">
      <c r="J851" s="71"/>
      <c r="K851" s="71"/>
    </row>
    <row r="852" spans="10:11" x14ac:dyDescent="0.25">
      <c r="J852" s="71"/>
      <c r="K852" s="71"/>
    </row>
    <row r="853" spans="10:11" x14ac:dyDescent="0.25">
      <c r="J853" s="71"/>
      <c r="K853" s="71"/>
    </row>
    <row r="854" spans="10:11" x14ac:dyDescent="0.25">
      <c r="J854" s="71"/>
      <c r="K854" s="71"/>
    </row>
    <row r="855" spans="10:11" x14ac:dyDescent="0.25">
      <c r="J855" s="71"/>
      <c r="K855" s="71"/>
    </row>
    <row r="856" spans="10:11" x14ac:dyDescent="0.25">
      <c r="J856" s="71"/>
      <c r="K856" s="71"/>
    </row>
    <row r="857" spans="10:11" x14ac:dyDescent="0.25">
      <c r="J857" s="71"/>
      <c r="K857" s="71"/>
    </row>
    <row r="858" spans="10:11" x14ac:dyDescent="0.25">
      <c r="J858" s="71"/>
      <c r="K858" s="71"/>
    </row>
    <row r="859" spans="10:11" x14ac:dyDescent="0.25">
      <c r="J859" s="71"/>
      <c r="K859" s="71"/>
    </row>
    <row r="860" spans="10:11" x14ac:dyDescent="0.25">
      <c r="J860" s="71"/>
      <c r="K860" s="71"/>
    </row>
    <row r="861" spans="10:11" x14ac:dyDescent="0.25">
      <c r="J861" s="71"/>
      <c r="K861" s="71"/>
    </row>
    <row r="862" spans="10:11" x14ac:dyDescent="0.25">
      <c r="J862" s="71"/>
      <c r="K862" s="71"/>
    </row>
    <row r="863" spans="10:11" x14ac:dyDescent="0.25">
      <c r="J863" s="71"/>
      <c r="K863" s="71"/>
    </row>
    <row r="864" spans="10:11" x14ac:dyDescent="0.25">
      <c r="J864" s="71"/>
      <c r="K864" s="71"/>
    </row>
    <row r="865" spans="10:11" x14ac:dyDescent="0.25">
      <c r="J865" s="71"/>
      <c r="K865" s="71"/>
    </row>
    <row r="866" spans="10:11" x14ac:dyDescent="0.25">
      <c r="J866" s="71"/>
      <c r="K866" s="71"/>
    </row>
    <row r="867" spans="10:11" x14ac:dyDescent="0.25">
      <c r="J867" s="71"/>
      <c r="K867" s="71"/>
    </row>
    <row r="868" spans="10:11" x14ac:dyDescent="0.25">
      <c r="J868" s="71"/>
      <c r="K868" s="71"/>
    </row>
    <row r="869" spans="10:11" x14ac:dyDescent="0.25">
      <c r="J869" s="71"/>
      <c r="K869" s="71"/>
    </row>
    <row r="870" spans="10:11" x14ac:dyDescent="0.25">
      <c r="J870" s="71"/>
      <c r="K870" s="71"/>
    </row>
    <row r="871" spans="10:11" x14ac:dyDescent="0.25">
      <c r="J871" s="71"/>
      <c r="K871" s="71"/>
    </row>
    <row r="872" spans="10:11" x14ac:dyDescent="0.25">
      <c r="J872" s="71"/>
      <c r="K872" s="71"/>
    </row>
    <row r="873" spans="10:11" x14ac:dyDescent="0.25">
      <c r="J873" s="71"/>
      <c r="K873" s="71"/>
    </row>
    <row r="874" spans="10:11" x14ac:dyDescent="0.25">
      <c r="J874" s="71"/>
      <c r="K874" s="71"/>
    </row>
    <row r="875" spans="10:11" x14ac:dyDescent="0.25">
      <c r="J875" s="71"/>
      <c r="K875" s="71"/>
    </row>
    <row r="876" spans="10:11" x14ac:dyDescent="0.25">
      <c r="J876" s="71"/>
      <c r="K876" s="71"/>
    </row>
    <row r="877" spans="10:11" x14ac:dyDescent="0.25">
      <c r="J877" s="71"/>
      <c r="K877" s="71"/>
    </row>
    <row r="878" spans="10:11" x14ac:dyDescent="0.25">
      <c r="J878" s="71"/>
      <c r="K878" s="71"/>
    </row>
    <row r="879" spans="10:11" x14ac:dyDescent="0.25">
      <c r="J879" s="71"/>
      <c r="K879" s="71"/>
    </row>
    <row r="880" spans="10:11" x14ac:dyDescent="0.25">
      <c r="J880" s="71"/>
      <c r="K880" s="71"/>
    </row>
    <row r="881" spans="10:11" x14ac:dyDescent="0.25">
      <c r="J881" s="71"/>
      <c r="K881" s="71"/>
    </row>
    <row r="882" spans="10:11" x14ac:dyDescent="0.25">
      <c r="J882" s="71"/>
      <c r="K882" s="71"/>
    </row>
    <row r="883" spans="10:11" x14ac:dyDescent="0.25">
      <c r="J883" s="71"/>
      <c r="K883" s="71"/>
    </row>
    <row r="884" spans="10:11" x14ac:dyDescent="0.25">
      <c r="J884" s="71"/>
      <c r="K884" s="71"/>
    </row>
    <row r="885" spans="10:11" x14ac:dyDescent="0.25">
      <c r="J885" s="71"/>
      <c r="K885" s="71"/>
    </row>
    <row r="886" spans="10:11" x14ac:dyDescent="0.25">
      <c r="J886" s="71"/>
      <c r="K886" s="71"/>
    </row>
    <row r="887" spans="10:11" x14ac:dyDescent="0.25">
      <c r="J887" s="71"/>
      <c r="K887" s="71"/>
    </row>
    <row r="888" spans="10:11" x14ac:dyDescent="0.25">
      <c r="J888" s="71"/>
      <c r="K888" s="71"/>
    </row>
    <row r="889" spans="10:11" x14ac:dyDescent="0.25">
      <c r="J889" s="71"/>
      <c r="K889" s="71"/>
    </row>
    <row r="890" spans="10:11" x14ac:dyDescent="0.25">
      <c r="J890" s="71"/>
      <c r="K890" s="71"/>
    </row>
    <row r="891" spans="10:11" x14ac:dyDescent="0.25">
      <c r="J891" s="71"/>
      <c r="K891" s="71"/>
    </row>
    <row r="892" spans="10:11" x14ac:dyDescent="0.25">
      <c r="J892" s="71"/>
      <c r="K892" s="71"/>
    </row>
    <row r="893" spans="10:11" x14ac:dyDescent="0.25">
      <c r="J893" s="71"/>
      <c r="K893" s="71"/>
    </row>
    <row r="894" spans="10:11" x14ac:dyDescent="0.25">
      <c r="J894" s="71"/>
      <c r="K894" s="71"/>
    </row>
    <row r="895" spans="10:11" x14ac:dyDescent="0.25">
      <c r="J895" s="71"/>
      <c r="K895" s="71"/>
    </row>
    <row r="896" spans="10:11" x14ac:dyDescent="0.25">
      <c r="J896" s="71"/>
      <c r="K896" s="71"/>
    </row>
    <row r="897" spans="10:11" x14ac:dyDescent="0.25">
      <c r="J897" s="71"/>
      <c r="K897" s="71"/>
    </row>
    <row r="898" spans="10:11" x14ac:dyDescent="0.25">
      <c r="J898" s="71"/>
      <c r="K898" s="71"/>
    </row>
    <row r="899" spans="10:11" x14ac:dyDescent="0.25">
      <c r="J899" s="71"/>
      <c r="K899" s="71"/>
    </row>
    <row r="900" spans="10:11" x14ac:dyDescent="0.25">
      <c r="J900" s="71"/>
      <c r="K900" s="71"/>
    </row>
    <row r="901" spans="10:11" x14ac:dyDescent="0.25">
      <c r="J901" s="71"/>
      <c r="K901" s="71"/>
    </row>
    <row r="902" spans="10:11" x14ac:dyDescent="0.25">
      <c r="J902" s="71"/>
      <c r="K902" s="71"/>
    </row>
    <row r="903" spans="10:11" x14ac:dyDescent="0.25">
      <c r="J903" s="71"/>
      <c r="K903" s="71"/>
    </row>
    <row r="904" spans="10:11" x14ac:dyDescent="0.25">
      <c r="J904" s="71"/>
      <c r="K904" s="71"/>
    </row>
    <row r="905" spans="10:11" x14ac:dyDescent="0.25">
      <c r="J905" s="71"/>
      <c r="K905" s="71"/>
    </row>
    <row r="906" spans="10:11" x14ac:dyDescent="0.25">
      <c r="J906" s="71"/>
      <c r="K906" s="71"/>
    </row>
    <row r="907" spans="10:11" x14ac:dyDescent="0.25">
      <c r="J907" s="71"/>
      <c r="K907" s="71"/>
    </row>
    <row r="908" spans="10:11" x14ac:dyDescent="0.25">
      <c r="J908" s="71"/>
      <c r="K908" s="71"/>
    </row>
    <row r="909" spans="10:11" x14ac:dyDescent="0.25">
      <c r="J909" s="71"/>
      <c r="K909" s="71"/>
    </row>
    <row r="910" spans="10:11" x14ac:dyDescent="0.25">
      <c r="J910" s="71"/>
      <c r="K910" s="71"/>
    </row>
    <row r="911" spans="10:11" x14ac:dyDescent="0.25">
      <c r="J911" s="71"/>
      <c r="K911" s="71"/>
    </row>
    <row r="912" spans="10:11" x14ac:dyDescent="0.25">
      <c r="J912" s="71"/>
      <c r="K912" s="71"/>
    </row>
    <row r="913" spans="10:11" x14ac:dyDescent="0.25">
      <c r="J913" s="71"/>
      <c r="K913" s="71"/>
    </row>
    <row r="914" spans="10:11" x14ac:dyDescent="0.25">
      <c r="J914" s="71"/>
      <c r="K914" s="71"/>
    </row>
    <row r="915" spans="10:11" x14ac:dyDescent="0.25">
      <c r="J915" s="71"/>
      <c r="K915" s="71"/>
    </row>
    <row r="916" spans="10:11" x14ac:dyDescent="0.25">
      <c r="J916" s="71"/>
      <c r="K916" s="71"/>
    </row>
    <row r="917" spans="10:11" x14ac:dyDescent="0.25">
      <c r="J917" s="71"/>
      <c r="K917" s="71"/>
    </row>
    <row r="918" spans="10:11" x14ac:dyDescent="0.25">
      <c r="J918" s="71"/>
      <c r="K918" s="71"/>
    </row>
    <row r="919" spans="10:11" x14ac:dyDescent="0.25">
      <c r="J919" s="71"/>
      <c r="K919" s="71"/>
    </row>
    <row r="920" spans="10:11" x14ac:dyDescent="0.25">
      <c r="J920" s="71"/>
      <c r="K920" s="71"/>
    </row>
    <row r="921" spans="10:11" x14ac:dyDescent="0.25">
      <c r="J921" s="71"/>
      <c r="K921" s="71"/>
    </row>
    <row r="922" spans="10:11" x14ac:dyDescent="0.25">
      <c r="J922" s="71"/>
      <c r="K922" s="71"/>
    </row>
    <row r="923" spans="10:11" x14ac:dyDescent="0.25">
      <c r="J923" s="71"/>
      <c r="K923" s="71"/>
    </row>
    <row r="924" spans="10:11" x14ac:dyDescent="0.25">
      <c r="J924" s="71"/>
      <c r="K924" s="71"/>
    </row>
    <row r="925" spans="10:11" x14ac:dyDescent="0.25">
      <c r="J925" s="71"/>
      <c r="K925" s="71"/>
    </row>
    <row r="926" spans="10:11" x14ac:dyDescent="0.25">
      <c r="J926" s="71"/>
      <c r="K926" s="71"/>
    </row>
    <row r="927" spans="10:11" x14ac:dyDescent="0.25">
      <c r="J927" s="71"/>
      <c r="K927" s="71"/>
    </row>
    <row r="928" spans="10:11" x14ac:dyDescent="0.25">
      <c r="J928" s="71"/>
      <c r="K928" s="71"/>
    </row>
    <row r="929" spans="10:11" x14ac:dyDescent="0.25">
      <c r="J929" s="71"/>
      <c r="K929" s="71"/>
    </row>
    <row r="930" spans="10:11" x14ac:dyDescent="0.25">
      <c r="J930" s="71"/>
      <c r="K930" s="71"/>
    </row>
    <row r="931" spans="10:11" x14ac:dyDescent="0.25">
      <c r="J931" s="71"/>
      <c r="K931" s="71"/>
    </row>
    <row r="932" spans="10:11" x14ac:dyDescent="0.25">
      <c r="J932" s="71"/>
      <c r="K932" s="71"/>
    </row>
    <row r="933" spans="10:11" x14ac:dyDescent="0.25">
      <c r="J933" s="71"/>
      <c r="K933" s="71"/>
    </row>
    <row r="934" spans="10:11" x14ac:dyDescent="0.25">
      <c r="J934" s="71"/>
      <c r="K934" s="71"/>
    </row>
    <row r="935" spans="10:11" x14ac:dyDescent="0.25">
      <c r="J935" s="71"/>
      <c r="K935" s="71"/>
    </row>
    <row r="936" spans="10:11" x14ac:dyDescent="0.25">
      <c r="J936" s="71"/>
      <c r="K936" s="71"/>
    </row>
    <row r="937" spans="10:11" x14ac:dyDescent="0.25">
      <c r="J937" s="71"/>
      <c r="K937" s="71"/>
    </row>
    <row r="938" spans="10:11" x14ac:dyDescent="0.25">
      <c r="J938" s="71"/>
      <c r="K938" s="71"/>
    </row>
    <row r="939" spans="10:11" x14ac:dyDescent="0.25">
      <c r="J939" s="71"/>
      <c r="K939" s="71"/>
    </row>
    <row r="940" spans="10:11" x14ac:dyDescent="0.25">
      <c r="J940" s="71"/>
      <c r="K940" s="71"/>
    </row>
    <row r="941" spans="10:11" x14ac:dyDescent="0.25">
      <c r="J941" s="71"/>
      <c r="K941" s="71"/>
    </row>
    <row r="942" spans="10:11" x14ac:dyDescent="0.25">
      <c r="J942" s="71"/>
      <c r="K942" s="71"/>
    </row>
    <row r="943" spans="10:11" x14ac:dyDescent="0.25">
      <c r="J943" s="71"/>
      <c r="K943" s="71"/>
    </row>
    <row r="944" spans="10:11" x14ac:dyDescent="0.25">
      <c r="J944" s="71"/>
      <c r="K944" s="71"/>
    </row>
    <row r="945" spans="10:11" x14ac:dyDescent="0.25">
      <c r="J945" s="71"/>
      <c r="K945" s="71"/>
    </row>
    <row r="946" spans="10:11" x14ac:dyDescent="0.25">
      <c r="J946" s="71"/>
      <c r="K946" s="71"/>
    </row>
    <row r="947" spans="10:11" x14ac:dyDescent="0.25">
      <c r="J947" s="71"/>
      <c r="K947" s="71"/>
    </row>
    <row r="948" spans="10:11" x14ac:dyDescent="0.25">
      <c r="J948" s="71"/>
      <c r="K948" s="71"/>
    </row>
    <row r="949" spans="10:11" x14ac:dyDescent="0.25">
      <c r="J949" s="71"/>
      <c r="K949" s="71"/>
    </row>
    <row r="950" spans="10:11" x14ac:dyDescent="0.25">
      <c r="J950" s="71"/>
      <c r="K950" s="71"/>
    </row>
    <row r="951" spans="10:11" x14ac:dyDescent="0.25">
      <c r="J951" s="71"/>
      <c r="K951" s="71"/>
    </row>
    <row r="952" spans="10:11" x14ac:dyDescent="0.25">
      <c r="J952" s="71"/>
      <c r="K952" s="71"/>
    </row>
    <row r="953" spans="10:11" x14ac:dyDescent="0.25">
      <c r="J953" s="71"/>
      <c r="K953" s="71"/>
    </row>
    <row r="954" spans="10:11" x14ac:dyDescent="0.25">
      <c r="J954" s="71"/>
      <c r="K954" s="71"/>
    </row>
    <row r="955" spans="10:11" x14ac:dyDescent="0.25">
      <c r="J955" s="71"/>
      <c r="K955" s="71"/>
    </row>
    <row r="956" spans="10:11" x14ac:dyDescent="0.25">
      <c r="J956" s="71"/>
      <c r="K956" s="71"/>
    </row>
    <row r="957" spans="10:11" x14ac:dyDescent="0.25">
      <c r="J957" s="71"/>
      <c r="K957" s="71"/>
    </row>
    <row r="958" spans="10:11" x14ac:dyDescent="0.25">
      <c r="J958" s="71"/>
      <c r="K958" s="71"/>
    </row>
    <row r="959" spans="10:11" x14ac:dyDescent="0.25">
      <c r="J959" s="71"/>
      <c r="K959" s="71"/>
    </row>
    <row r="960" spans="10:11" x14ac:dyDescent="0.25">
      <c r="J960" s="71"/>
      <c r="K960" s="71"/>
    </row>
    <row r="961" spans="10:11" x14ac:dyDescent="0.25">
      <c r="J961" s="71"/>
      <c r="K961" s="71"/>
    </row>
    <row r="962" spans="10:11" x14ac:dyDescent="0.25">
      <c r="J962" s="71"/>
      <c r="K962" s="71"/>
    </row>
    <row r="963" spans="10:11" x14ac:dyDescent="0.25">
      <c r="J963" s="71"/>
      <c r="K963" s="71"/>
    </row>
    <row r="964" spans="10:11" x14ac:dyDescent="0.25">
      <c r="J964" s="71"/>
      <c r="K964" s="71"/>
    </row>
    <row r="965" spans="10:11" x14ac:dyDescent="0.25">
      <c r="J965" s="71"/>
      <c r="K965" s="71"/>
    </row>
    <row r="966" spans="10:11" x14ac:dyDescent="0.25">
      <c r="J966" s="71"/>
      <c r="K966" s="71"/>
    </row>
    <row r="967" spans="10:11" x14ac:dyDescent="0.25">
      <c r="J967" s="71"/>
      <c r="K967" s="71"/>
    </row>
    <row r="968" spans="10:11" x14ac:dyDescent="0.25">
      <c r="J968" s="71"/>
      <c r="K968" s="71"/>
    </row>
    <row r="969" spans="10:11" x14ac:dyDescent="0.25">
      <c r="J969" s="71"/>
      <c r="K969" s="71"/>
    </row>
    <row r="970" spans="10:11" x14ac:dyDescent="0.25">
      <c r="J970" s="71"/>
      <c r="K970" s="71"/>
    </row>
    <row r="971" spans="10:11" x14ac:dyDescent="0.25">
      <c r="J971" s="71"/>
      <c r="K971" s="71"/>
    </row>
    <row r="972" spans="10:11" x14ac:dyDescent="0.25">
      <c r="J972" s="71"/>
      <c r="K972" s="71"/>
    </row>
    <row r="973" spans="10:11" x14ac:dyDescent="0.25">
      <c r="J973" s="71"/>
      <c r="K973" s="71"/>
    </row>
    <row r="974" spans="10:11" x14ac:dyDescent="0.25">
      <c r="J974" s="71"/>
      <c r="K974" s="71"/>
    </row>
    <row r="975" spans="10:11" x14ac:dyDescent="0.25">
      <c r="J975" s="71"/>
      <c r="K975" s="71"/>
    </row>
    <row r="976" spans="10:11" x14ac:dyDescent="0.25">
      <c r="J976" s="71"/>
      <c r="K976" s="71"/>
    </row>
    <row r="977" spans="10:11" x14ac:dyDescent="0.25">
      <c r="J977" s="71"/>
      <c r="K977" s="71"/>
    </row>
    <row r="978" spans="10:11" x14ac:dyDescent="0.25">
      <c r="J978" s="71"/>
      <c r="K978" s="71"/>
    </row>
    <row r="979" spans="10:11" x14ac:dyDescent="0.25">
      <c r="J979" s="71"/>
      <c r="K979" s="71"/>
    </row>
    <row r="980" spans="10:11" x14ac:dyDescent="0.25">
      <c r="J980" s="71"/>
      <c r="K980" s="71"/>
    </row>
    <row r="981" spans="10:11" x14ac:dyDescent="0.25">
      <c r="J981" s="71"/>
      <c r="K981" s="71"/>
    </row>
    <row r="982" spans="10:11" x14ac:dyDescent="0.25">
      <c r="J982" s="71"/>
      <c r="K982" s="71"/>
    </row>
    <row r="983" spans="10:11" x14ac:dyDescent="0.25">
      <c r="J983" s="71"/>
      <c r="K983" s="71"/>
    </row>
    <row r="984" spans="10:11" x14ac:dyDescent="0.25">
      <c r="J984" s="71"/>
      <c r="K984" s="71"/>
    </row>
    <row r="985" spans="10:11" x14ac:dyDescent="0.25">
      <c r="J985" s="71"/>
      <c r="K985" s="71"/>
    </row>
    <row r="986" spans="10:11" x14ac:dyDescent="0.25">
      <c r="J986" s="71"/>
      <c r="K986" s="71"/>
    </row>
    <row r="987" spans="10:11" x14ac:dyDescent="0.25">
      <c r="J987" s="71"/>
      <c r="K987" s="71"/>
    </row>
    <row r="988" spans="10:11" x14ac:dyDescent="0.25">
      <c r="J988" s="71"/>
      <c r="K988" s="71"/>
    </row>
    <row r="989" spans="10:11" x14ac:dyDescent="0.25">
      <c r="J989" s="71"/>
      <c r="K989" s="71"/>
    </row>
    <row r="990" spans="10:11" x14ac:dyDescent="0.25">
      <c r="J990" s="71"/>
      <c r="K990" s="71"/>
    </row>
    <row r="991" spans="10:11" x14ac:dyDescent="0.25">
      <c r="J991" s="71"/>
      <c r="K991" s="71"/>
    </row>
    <row r="992" spans="10:11" x14ac:dyDescent="0.25">
      <c r="J992" s="71"/>
      <c r="K992" s="71"/>
    </row>
    <row r="993" spans="10:11" x14ac:dyDescent="0.25">
      <c r="J993" s="71"/>
      <c r="K993" s="71"/>
    </row>
    <row r="994" spans="10:11" x14ac:dyDescent="0.25">
      <c r="J994" s="71"/>
      <c r="K994" s="71"/>
    </row>
    <row r="995" spans="10:11" x14ac:dyDescent="0.25">
      <c r="J995" s="71"/>
      <c r="K995" s="71"/>
    </row>
    <row r="996" spans="10:11" x14ac:dyDescent="0.25">
      <c r="J996" s="71"/>
      <c r="K996" s="71"/>
    </row>
    <row r="997" spans="10:11" x14ac:dyDescent="0.25">
      <c r="J997" s="71"/>
      <c r="K997" s="71"/>
    </row>
    <row r="998" spans="10:11" x14ac:dyDescent="0.25">
      <c r="J998" s="71"/>
      <c r="K998" s="71"/>
    </row>
    <row r="999" spans="10:11" x14ac:dyDescent="0.25">
      <c r="J999" s="71"/>
      <c r="K999" s="71"/>
    </row>
    <row r="1000" spans="10:11" x14ac:dyDescent="0.25">
      <c r="J1000" s="71"/>
      <c r="K1000" s="71"/>
    </row>
    <row r="1001" spans="10:11" x14ac:dyDescent="0.25">
      <c r="J1001" s="71"/>
      <c r="K1001" s="71"/>
    </row>
    <row r="1002" spans="10:11" x14ac:dyDescent="0.25">
      <c r="J1002" s="71"/>
      <c r="K1002" s="71"/>
    </row>
    <row r="1003" spans="10:11" x14ac:dyDescent="0.25">
      <c r="J1003" s="71"/>
      <c r="K1003" s="71"/>
    </row>
    <row r="1004" spans="10:11" x14ac:dyDescent="0.25">
      <c r="J1004" s="71"/>
      <c r="K1004" s="71"/>
    </row>
    <row r="1005" spans="10:11" x14ac:dyDescent="0.25">
      <c r="J1005" s="71"/>
      <c r="K1005" s="71"/>
    </row>
    <row r="1006" spans="10:11" x14ac:dyDescent="0.25">
      <c r="J1006" s="71"/>
      <c r="K1006" s="71"/>
    </row>
    <row r="1007" spans="10:11" x14ac:dyDescent="0.25">
      <c r="J1007" s="71"/>
      <c r="K1007" s="71"/>
    </row>
    <row r="1008" spans="10:11" x14ac:dyDescent="0.25">
      <c r="J1008" s="71"/>
      <c r="K1008" s="71"/>
    </row>
    <row r="1009" spans="10:11" x14ac:dyDescent="0.25">
      <c r="J1009" s="71"/>
      <c r="K1009" s="71"/>
    </row>
    <row r="1010" spans="10:11" x14ac:dyDescent="0.25">
      <c r="J1010" s="71"/>
      <c r="K1010" s="71"/>
    </row>
    <row r="1011" spans="10:11" x14ac:dyDescent="0.25">
      <c r="J1011" s="71"/>
      <c r="K1011" s="71"/>
    </row>
    <row r="1012" spans="10:11" x14ac:dyDescent="0.25">
      <c r="J1012" s="71"/>
      <c r="K1012" s="71"/>
    </row>
    <row r="1013" spans="10:11" x14ac:dyDescent="0.25">
      <c r="J1013" s="71"/>
      <c r="K1013" s="71"/>
    </row>
    <row r="1014" spans="10:11" x14ac:dyDescent="0.25">
      <c r="J1014" s="71"/>
      <c r="K1014" s="71"/>
    </row>
    <row r="1015" spans="10:11" x14ac:dyDescent="0.25">
      <c r="J1015" s="71"/>
      <c r="K1015" s="71"/>
    </row>
    <row r="1016" spans="10:11" x14ac:dyDescent="0.25">
      <c r="J1016" s="71"/>
      <c r="K1016" s="71"/>
    </row>
    <row r="1017" spans="10:11" x14ac:dyDescent="0.25">
      <c r="J1017" s="71"/>
      <c r="K1017" s="71"/>
    </row>
    <row r="1018" spans="10:11" x14ac:dyDescent="0.25">
      <c r="J1018" s="71"/>
      <c r="K1018" s="71"/>
    </row>
    <row r="1019" spans="10:11" x14ac:dyDescent="0.25">
      <c r="J1019" s="71"/>
      <c r="K1019" s="71"/>
    </row>
    <row r="1020" spans="10:11" x14ac:dyDescent="0.25">
      <c r="J1020" s="71"/>
      <c r="K1020" s="71"/>
    </row>
    <row r="1021" spans="10:11" x14ac:dyDescent="0.25">
      <c r="J1021" s="71"/>
      <c r="K1021" s="71"/>
    </row>
    <row r="1022" spans="10:11" x14ac:dyDescent="0.25">
      <c r="J1022" s="71"/>
      <c r="K1022" s="71"/>
    </row>
    <row r="1023" spans="10:11" x14ac:dyDescent="0.25">
      <c r="J1023" s="71"/>
      <c r="K1023" s="71"/>
    </row>
    <row r="1024" spans="10:11" x14ac:dyDescent="0.25">
      <c r="J1024" s="71"/>
      <c r="K1024" s="71"/>
    </row>
    <row r="1025" spans="10:11" x14ac:dyDescent="0.25">
      <c r="J1025" s="71"/>
      <c r="K1025" s="71"/>
    </row>
    <row r="1026" spans="10:11" x14ac:dyDescent="0.25">
      <c r="J1026" s="71"/>
      <c r="K1026" s="71"/>
    </row>
    <row r="1027" spans="10:11" x14ac:dyDescent="0.25">
      <c r="J1027" s="71"/>
      <c r="K1027" s="71"/>
    </row>
    <row r="1028" spans="10:11" x14ac:dyDescent="0.25">
      <c r="J1028" s="71"/>
      <c r="K1028" s="71"/>
    </row>
    <row r="1029" spans="10:11" x14ac:dyDescent="0.25">
      <c r="J1029" s="71"/>
      <c r="K1029" s="71"/>
    </row>
    <row r="1030" spans="10:11" x14ac:dyDescent="0.25">
      <c r="J1030" s="71"/>
      <c r="K1030" s="71"/>
    </row>
    <row r="1031" spans="10:11" x14ac:dyDescent="0.25">
      <c r="J1031" s="71"/>
      <c r="K1031" s="71"/>
    </row>
    <row r="1032" spans="10:11" x14ac:dyDescent="0.25">
      <c r="J1032" s="71"/>
      <c r="K1032" s="71"/>
    </row>
    <row r="1033" spans="10:11" x14ac:dyDescent="0.25">
      <c r="J1033" s="71"/>
      <c r="K1033" s="71"/>
    </row>
    <row r="1034" spans="10:11" x14ac:dyDescent="0.25">
      <c r="J1034" s="71"/>
      <c r="K1034" s="71"/>
    </row>
    <row r="1035" spans="10:11" x14ac:dyDescent="0.25">
      <c r="J1035" s="71"/>
      <c r="K1035" s="71"/>
    </row>
    <row r="1036" spans="10:11" x14ac:dyDescent="0.25">
      <c r="J1036" s="71"/>
      <c r="K1036" s="71"/>
    </row>
    <row r="1037" spans="10:11" x14ac:dyDescent="0.25">
      <c r="J1037" s="71"/>
      <c r="K1037" s="71"/>
    </row>
    <row r="1038" spans="10:11" x14ac:dyDescent="0.25">
      <c r="J1038" s="71"/>
      <c r="K1038" s="71"/>
    </row>
    <row r="1039" spans="10:11" x14ac:dyDescent="0.25">
      <c r="J1039" s="71"/>
      <c r="K1039" s="71"/>
    </row>
    <row r="1040" spans="10:11" x14ac:dyDescent="0.25">
      <c r="J1040" s="71"/>
      <c r="K1040" s="71"/>
    </row>
    <row r="1041" spans="10:11" x14ac:dyDescent="0.25">
      <c r="J1041" s="71"/>
      <c r="K1041" s="71"/>
    </row>
    <row r="1042" spans="10:11" x14ac:dyDescent="0.25">
      <c r="J1042" s="71"/>
      <c r="K1042" s="71"/>
    </row>
    <row r="1043" spans="10:11" x14ac:dyDescent="0.25">
      <c r="J1043" s="71"/>
      <c r="K1043" s="71"/>
    </row>
    <row r="1044" spans="10:11" x14ac:dyDescent="0.25">
      <c r="J1044" s="71"/>
      <c r="K1044" s="71"/>
    </row>
    <row r="1045" spans="10:11" x14ac:dyDescent="0.25">
      <c r="J1045" s="71"/>
      <c r="K1045" s="71"/>
    </row>
    <row r="1046" spans="10:11" x14ac:dyDescent="0.25">
      <c r="J1046" s="71"/>
      <c r="K1046" s="71"/>
    </row>
    <row r="1047" spans="10:11" x14ac:dyDescent="0.25">
      <c r="J1047" s="71"/>
      <c r="K1047" s="71"/>
    </row>
    <row r="1048" spans="10:11" x14ac:dyDescent="0.25">
      <c r="J1048" s="71"/>
      <c r="K1048" s="71"/>
    </row>
    <row r="1049" spans="10:11" x14ac:dyDescent="0.25">
      <c r="J1049" s="71"/>
      <c r="K1049" s="71"/>
    </row>
    <row r="1050" spans="10:11" x14ac:dyDescent="0.25">
      <c r="J1050" s="71"/>
      <c r="K1050" s="71"/>
    </row>
    <row r="1051" spans="10:11" x14ac:dyDescent="0.25">
      <c r="J1051" s="71"/>
      <c r="K1051" s="71"/>
    </row>
    <row r="1052" spans="10:11" x14ac:dyDescent="0.25">
      <c r="J1052" s="71"/>
      <c r="K1052" s="71"/>
    </row>
    <row r="1053" spans="10:11" x14ac:dyDescent="0.25">
      <c r="J1053" s="71"/>
      <c r="K1053" s="71"/>
    </row>
    <row r="1054" spans="10:11" x14ac:dyDescent="0.25">
      <c r="J1054" s="71"/>
      <c r="K1054" s="71"/>
    </row>
    <row r="1055" spans="10:11" x14ac:dyDescent="0.25">
      <c r="J1055" s="71"/>
      <c r="K1055" s="71"/>
    </row>
    <row r="1056" spans="10:11" x14ac:dyDescent="0.25">
      <c r="J1056" s="71"/>
      <c r="K1056" s="71"/>
    </row>
    <row r="1057" spans="10:11" x14ac:dyDescent="0.25">
      <c r="J1057" s="71"/>
      <c r="K1057" s="71"/>
    </row>
    <row r="1058" spans="10:11" x14ac:dyDescent="0.25">
      <c r="J1058" s="71"/>
      <c r="K1058" s="71"/>
    </row>
    <row r="1059" spans="10:11" x14ac:dyDescent="0.25">
      <c r="J1059" s="71"/>
      <c r="K1059" s="71"/>
    </row>
    <row r="1060" spans="10:11" x14ac:dyDescent="0.25">
      <c r="J1060" s="71"/>
      <c r="K1060" s="71"/>
    </row>
    <row r="1061" spans="10:11" x14ac:dyDescent="0.25">
      <c r="J1061" s="71"/>
      <c r="K1061" s="71"/>
    </row>
    <row r="1062" spans="10:11" x14ac:dyDescent="0.25">
      <c r="J1062" s="71"/>
      <c r="K1062" s="71"/>
    </row>
    <row r="1063" spans="10:11" x14ac:dyDescent="0.25">
      <c r="J1063" s="71"/>
      <c r="K1063" s="71"/>
    </row>
    <row r="1064" spans="10:11" x14ac:dyDescent="0.25">
      <c r="J1064" s="71"/>
      <c r="K1064" s="71"/>
    </row>
    <row r="1065" spans="10:11" x14ac:dyDescent="0.25">
      <c r="J1065" s="71"/>
      <c r="K1065" s="71"/>
    </row>
    <row r="1066" spans="10:11" x14ac:dyDescent="0.25">
      <c r="J1066" s="71"/>
      <c r="K1066" s="71"/>
    </row>
    <row r="1067" spans="10:11" x14ac:dyDescent="0.25">
      <c r="J1067" s="71"/>
      <c r="K1067" s="71"/>
    </row>
    <row r="1068" spans="10:11" x14ac:dyDescent="0.25">
      <c r="J1068" s="71"/>
      <c r="K1068" s="71"/>
    </row>
    <row r="1069" spans="10:11" x14ac:dyDescent="0.25">
      <c r="J1069" s="71"/>
      <c r="K1069" s="71"/>
    </row>
    <row r="1070" spans="10:11" x14ac:dyDescent="0.25">
      <c r="J1070" s="71"/>
      <c r="K1070" s="71"/>
    </row>
    <row r="1071" spans="10:11" x14ac:dyDescent="0.25">
      <c r="J1071" s="71"/>
      <c r="K1071" s="71"/>
    </row>
    <row r="1072" spans="10:11" x14ac:dyDescent="0.25">
      <c r="J1072" s="71"/>
      <c r="K1072" s="71"/>
    </row>
    <row r="1073" spans="10:11" x14ac:dyDescent="0.25">
      <c r="J1073" s="71"/>
      <c r="K1073" s="71"/>
    </row>
    <row r="1074" spans="10:11" x14ac:dyDescent="0.25">
      <c r="J1074" s="71"/>
      <c r="K1074" s="71"/>
    </row>
    <row r="1075" spans="10:11" x14ac:dyDescent="0.25">
      <c r="J1075" s="71"/>
      <c r="K1075" s="71"/>
    </row>
    <row r="1076" spans="10:11" x14ac:dyDescent="0.25">
      <c r="J1076" s="71"/>
      <c r="K1076" s="71"/>
    </row>
    <row r="1077" spans="10:11" x14ac:dyDescent="0.25">
      <c r="J1077" s="71"/>
      <c r="K1077" s="71"/>
    </row>
    <row r="1078" spans="10:11" x14ac:dyDescent="0.25">
      <c r="J1078" s="71"/>
      <c r="K1078" s="71"/>
    </row>
    <row r="1079" spans="10:11" x14ac:dyDescent="0.25">
      <c r="J1079" s="71"/>
      <c r="K1079" s="71"/>
    </row>
    <row r="1080" spans="10:11" x14ac:dyDescent="0.25">
      <c r="J1080" s="71"/>
      <c r="K1080" s="71"/>
    </row>
    <row r="1081" spans="10:11" x14ac:dyDescent="0.25">
      <c r="J1081" s="71"/>
      <c r="K1081" s="71"/>
    </row>
    <row r="1082" spans="10:11" x14ac:dyDescent="0.25">
      <c r="J1082" s="71"/>
      <c r="K1082" s="71"/>
    </row>
    <row r="1083" spans="10:11" x14ac:dyDescent="0.25">
      <c r="J1083" s="71"/>
      <c r="K1083" s="71"/>
    </row>
    <row r="1084" spans="10:11" x14ac:dyDescent="0.25">
      <c r="J1084" s="71"/>
      <c r="K1084" s="71"/>
    </row>
    <row r="1085" spans="10:11" x14ac:dyDescent="0.25">
      <c r="J1085" s="71"/>
      <c r="K1085" s="71"/>
    </row>
    <row r="1086" spans="10:11" x14ac:dyDescent="0.25">
      <c r="J1086" s="71"/>
      <c r="K1086" s="71"/>
    </row>
    <row r="1087" spans="10:11" x14ac:dyDescent="0.25">
      <c r="J1087" s="71"/>
      <c r="K1087" s="71"/>
    </row>
    <row r="1088" spans="10:11" x14ac:dyDescent="0.25">
      <c r="J1088" s="71"/>
      <c r="K1088" s="71"/>
    </row>
    <row r="1089" spans="10:11" x14ac:dyDescent="0.25">
      <c r="J1089" s="71"/>
      <c r="K1089" s="71"/>
    </row>
    <row r="1090" spans="10:11" x14ac:dyDescent="0.25">
      <c r="J1090" s="71"/>
      <c r="K1090" s="71"/>
    </row>
    <row r="1091" spans="10:11" x14ac:dyDescent="0.25">
      <c r="J1091" s="71"/>
      <c r="K1091" s="71"/>
    </row>
    <row r="1092" spans="10:11" x14ac:dyDescent="0.25">
      <c r="J1092" s="71"/>
      <c r="K1092" s="71"/>
    </row>
    <row r="1093" spans="10:11" x14ac:dyDescent="0.25">
      <c r="J1093" s="71"/>
      <c r="K1093" s="71"/>
    </row>
    <row r="1094" spans="10:11" x14ac:dyDescent="0.25">
      <c r="J1094" s="71"/>
      <c r="K1094" s="71"/>
    </row>
    <row r="1095" spans="10:11" x14ac:dyDescent="0.25">
      <c r="J1095" s="71"/>
      <c r="K1095" s="71"/>
    </row>
    <row r="1096" spans="10:11" x14ac:dyDescent="0.25">
      <c r="J1096" s="71"/>
      <c r="K1096" s="71"/>
    </row>
    <row r="1097" spans="10:11" x14ac:dyDescent="0.25">
      <c r="J1097" s="71"/>
      <c r="K1097" s="71"/>
    </row>
    <row r="1098" spans="10:11" x14ac:dyDescent="0.25">
      <c r="J1098" s="71"/>
      <c r="K1098" s="71"/>
    </row>
    <row r="1099" spans="10:11" x14ac:dyDescent="0.25">
      <c r="J1099" s="71"/>
      <c r="K1099" s="71"/>
    </row>
    <row r="1100" spans="10:11" x14ac:dyDescent="0.25">
      <c r="J1100" s="71"/>
      <c r="K1100" s="71"/>
    </row>
    <row r="1101" spans="10:11" x14ac:dyDescent="0.25">
      <c r="J1101" s="71"/>
      <c r="K1101" s="71"/>
    </row>
    <row r="1102" spans="10:11" x14ac:dyDescent="0.25">
      <c r="J1102" s="71"/>
      <c r="K1102" s="71"/>
    </row>
    <row r="1103" spans="10:11" x14ac:dyDescent="0.25">
      <c r="J1103" s="71"/>
      <c r="K1103" s="71"/>
    </row>
    <row r="1104" spans="10:11" x14ac:dyDescent="0.25">
      <c r="J1104" s="71"/>
      <c r="K1104" s="71"/>
    </row>
    <row r="1105" spans="10:11" x14ac:dyDescent="0.25">
      <c r="J1105" s="71"/>
      <c r="K1105" s="71"/>
    </row>
    <row r="1106" spans="10:11" x14ac:dyDescent="0.25">
      <c r="J1106" s="71"/>
      <c r="K1106" s="71"/>
    </row>
    <row r="1107" spans="10:11" x14ac:dyDescent="0.25">
      <c r="J1107" s="71"/>
      <c r="K1107" s="71"/>
    </row>
    <row r="1108" spans="10:11" x14ac:dyDescent="0.25">
      <c r="J1108" s="71"/>
      <c r="K1108" s="71"/>
    </row>
    <row r="1109" spans="10:11" x14ac:dyDescent="0.25">
      <c r="J1109" s="71"/>
      <c r="K1109" s="71"/>
    </row>
    <row r="1110" spans="10:11" x14ac:dyDescent="0.25">
      <c r="J1110" s="71"/>
      <c r="K1110" s="71"/>
    </row>
    <row r="1111" spans="10:11" x14ac:dyDescent="0.25">
      <c r="J1111" s="71"/>
      <c r="K1111" s="71"/>
    </row>
    <row r="1112" spans="10:11" x14ac:dyDescent="0.25">
      <c r="J1112" s="71"/>
      <c r="K1112" s="71"/>
    </row>
    <row r="1113" spans="10:11" x14ac:dyDescent="0.25">
      <c r="J1113" s="71"/>
      <c r="K1113" s="71"/>
    </row>
    <row r="1114" spans="10:11" x14ac:dyDescent="0.25">
      <c r="J1114" s="71"/>
      <c r="K1114" s="71"/>
    </row>
    <row r="1115" spans="10:11" x14ac:dyDescent="0.25">
      <c r="J1115" s="71"/>
      <c r="K1115" s="71"/>
    </row>
    <row r="1116" spans="10:11" x14ac:dyDescent="0.25">
      <c r="J1116" s="71"/>
      <c r="K1116" s="71"/>
    </row>
    <row r="1117" spans="10:11" x14ac:dyDescent="0.25">
      <c r="J1117" s="71"/>
      <c r="K1117" s="71"/>
    </row>
    <row r="1118" spans="10:11" x14ac:dyDescent="0.25">
      <c r="J1118" s="71"/>
      <c r="K1118" s="71"/>
    </row>
    <row r="1119" spans="10:11" x14ac:dyDescent="0.25">
      <c r="J1119" s="71"/>
      <c r="K1119" s="71"/>
    </row>
    <row r="1120" spans="10:11" x14ac:dyDescent="0.25">
      <c r="J1120" s="71"/>
      <c r="K1120" s="71"/>
    </row>
    <row r="1121" spans="10:11" x14ac:dyDescent="0.25">
      <c r="J1121" s="71"/>
      <c r="K1121" s="71"/>
    </row>
    <row r="1122" spans="10:11" x14ac:dyDescent="0.25">
      <c r="J1122" s="71"/>
      <c r="K1122" s="71"/>
    </row>
    <row r="1123" spans="10:11" x14ac:dyDescent="0.25">
      <c r="J1123" s="71"/>
      <c r="K1123" s="71"/>
    </row>
    <row r="1124" spans="10:11" x14ac:dyDescent="0.25">
      <c r="J1124" s="71"/>
      <c r="K1124" s="71"/>
    </row>
    <row r="1125" spans="10:11" x14ac:dyDescent="0.25">
      <c r="J1125" s="71"/>
      <c r="K1125" s="71"/>
    </row>
    <row r="1126" spans="10:11" x14ac:dyDescent="0.25">
      <c r="J1126" s="71"/>
      <c r="K1126" s="71"/>
    </row>
    <row r="1127" spans="10:11" x14ac:dyDescent="0.25">
      <c r="J1127" s="71"/>
      <c r="K1127" s="71"/>
    </row>
    <row r="1128" spans="10:11" x14ac:dyDescent="0.25">
      <c r="J1128" s="71"/>
      <c r="K1128" s="71"/>
    </row>
    <row r="1129" spans="10:11" x14ac:dyDescent="0.25">
      <c r="J1129" s="71"/>
      <c r="K1129" s="71"/>
    </row>
    <row r="1130" spans="10:11" x14ac:dyDescent="0.25">
      <c r="J1130" s="71"/>
      <c r="K1130" s="71"/>
    </row>
    <row r="1131" spans="10:11" x14ac:dyDescent="0.25">
      <c r="J1131" s="71"/>
      <c r="K1131" s="71"/>
    </row>
    <row r="1132" spans="10:11" x14ac:dyDescent="0.25">
      <c r="J1132" s="71"/>
      <c r="K1132" s="71"/>
    </row>
    <row r="1133" spans="10:11" x14ac:dyDescent="0.25">
      <c r="J1133" s="71"/>
      <c r="K1133" s="71"/>
    </row>
    <row r="1134" spans="10:11" x14ac:dyDescent="0.25">
      <c r="J1134" s="71"/>
      <c r="K1134" s="71"/>
    </row>
    <row r="1135" spans="10:11" x14ac:dyDescent="0.25">
      <c r="J1135" s="71"/>
      <c r="K1135" s="71"/>
    </row>
    <row r="1136" spans="10:11" x14ac:dyDescent="0.25">
      <c r="J1136" s="71"/>
      <c r="K1136" s="71"/>
    </row>
    <row r="1137" spans="10:11" x14ac:dyDescent="0.25">
      <c r="J1137" s="71"/>
      <c r="K1137" s="71"/>
    </row>
    <row r="1138" spans="10:11" x14ac:dyDescent="0.25">
      <c r="J1138" s="71"/>
      <c r="K1138" s="71"/>
    </row>
    <row r="1139" spans="10:11" x14ac:dyDescent="0.25">
      <c r="J1139" s="71"/>
      <c r="K1139" s="71"/>
    </row>
    <row r="1140" spans="10:11" x14ac:dyDescent="0.25">
      <c r="J1140" s="71"/>
      <c r="K1140" s="71"/>
    </row>
    <row r="1141" spans="10:11" x14ac:dyDescent="0.25">
      <c r="J1141" s="71"/>
      <c r="K1141" s="71"/>
    </row>
    <row r="1142" spans="10:11" x14ac:dyDescent="0.25">
      <c r="J1142" s="71"/>
      <c r="K1142" s="71"/>
    </row>
    <row r="1143" spans="10:11" x14ac:dyDescent="0.25">
      <c r="J1143" s="71"/>
      <c r="K1143" s="71"/>
    </row>
    <row r="1144" spans="10:11" x14ac:dyDescent="0.25">
      <c r="J1144" s="71"/>
      <c r="K1144" s="71"/>
    </row>
    <row r="1145" spans="10:11" x14ac:dyDescent="0.25">
      <c r="J1145" s="71"/>
      <c r="K1145" s="71"/>
    </row>
    <row r="1146" spans="10:11" x14ac:dyDescent="0.25">
      <c r="J1146" s="71"/>
      <c r="K1146" s="71"/>
    </row>
    <row r="1147" spans="10:11" x14ac:dyDescent="0.25">
      <c r="J1147" s="71"/>
      <c r="K1147" s="71"/>
    </row>
    <row r="1148" spans="10:11" x14ac:dyDescent="0.25">
      <c r="J1148" s="71"/>
      <c r="K1148" s="71"/>
    </row>
    <row r="1149" spans="10:11" x14ac:dyDescent="0.25">
      <c r="J1149" s="71"/>
      <c r="K1149" s="71"/>
    </row>
    <row r="1150" spans="10:11" x14ac:dyDescent="0.25">
      <c r="J1150" s="71"/>
      <c r="K1150" s="71"/>
    </row>
    <row r="1151" spans="10:11" x14ac:dyDescent="0.25">
      <c r="J1151" s="71"/>
      <c r="K1151" s="71"/>
    </row>
    <row r="1152" spans="10:11" x14ac:dyDescent="0.25">
      <c r="J1152" s="71"/>
      <c r="K1152" s="71"/>
    </row>
    <row r="1153" spans="10:11" x14ac:dyDescent="0.25">
      <c r="J1153" s="71"/>
      <c r="K1153" s="71"/>
    </row>
    <row r="1154" spans="10:11" x14ac:dyDescent="0.25">
      <c r="J1154" s="71"/>
      <c r="K1154" s="71"/>
    </row>
    <row r="1155" spans="10:11" x14ac:dyDescent="0.25">
      <c r="J1155" s="71"/>
      <c r="K1155" s="71"/>
    </row>
    <row r="1156" spans="10:11" x14ac:dyDescent="0.25">
      <c r="J1156" s="71"/>
      <c r="K1156" s="71"/>
    </row>
    <row r="1157" spans="10:11" x14ac:dyDescent="0.25">
      <c r="J1157" s="71"/>
      <c r="K1157" s="71"/>
    </row>
    <row r="1158" spans="10:11" x14ac:dyDescent="0.25">
      <c r="J1158" s="71"/>
      <c r="K1158" s="71"/>
    </row>
    <row r="1159" spans="10:11" x14ac:dyDescent="0.25">
      <c r="J1159" s="71"/>
      <c r="K1159" s="71"/>
    </row>
    <row r="1160" spans="10:11" x14ac:dyDescent="0.25">
      <c r="J1160" s="71"/>
      <c r="K1160" s="71"/>
    </row>
    <row r="1161" spans="10:11" x14ac:dyDescent="0.25">
      <c r="J1161" s="71"/>
      <c r="K1161" s="71"/>
    </row>
    <row r="1162" spans="10:11" x14ac:dyDescent="0.25">
      <c r="J1162" s="71"/>
      <c r="K1162" s="71"/>
    </row>
    <row r="1163" spans="10:11" x14ac:dyDescent="0.25">
      <c r="J1163" s="71"/>
      <c r="K1163" s="71"/>
    </row>
    <row r="1164" spans="10:11" x14ac:dyDescent="0.25">
      <c r="J1164" s="71"/>
      <c r="K1164" s="71"/>
    </row>
    <row r="1165" spans="10:11" x14ac:dyDescent="0.25">
      <c r="J1165" s="71"/>
      <c r="K1165" s="71"/>
    </row>
    <row r="1166" spans="10:11" x14ac:dyDescent="0.25">
      <c r="J1166" s="71"/>
      <c r="K1166" s="71"/>
    </row>
    <row r="1167" spans="10:11" x14ac:dyDescent="0.25">
      <c r="J1167" s="71"/>
      <c r="K1167" s="71"/>
    </row>
    <row r="1168" spans="10:11" x14ac:dyDescent="0.25">
      <c r="J1168" s="71"/>
      <c r="K1168" s="71"/>
    </row>
    <row r="1169" spans="10:11" x14ac:dyDescent="0.25">
      <c r="J1169" s="71"/>
      <c r="K1169" s="71"/>
    </row>
    <row r="1170" spans="10:11" x14ac:dyDescent="0.25">
      <c r="J1170" s="71"/>
      <c r="K1170" s="71"/>
    </row>
    <row r="1171" spans="10:11" x14ac:dyDescent="0.25">
      <c r="J1171" s="71"/>
      <c r="K1171" s="71"/>
    </row>
    <row r="1172" spans="10:11" x14ac:dyDescent="0.25">
      <c r="J1172" s="71"/>
      <c r="K1172" s="71"/>
    </row>
    <row r="1173" spans="10:11" x14ac:dyDescent="0.25">
      <c r="J1173" s="71"/>
      <c r="K1173" s="71"/>
    </row>
    <row r="1174" spans="10:11" x14ac:dyDescent="0.25">
      <c r="J1174" s="71"/>
      <c r="K1174" s="71"/>
    </row>
    <row r="1175" spans="10:11" x14ac:dyDescent="0.25">
      <c r="J1175" s="71"/>
      <c r="K1175" s="71"/>
    </row>
    <row r="1176" spans="10:11" x14ac:dyDescent="0.25">
      <c r="J1176" s="71"/>
      <c r="K1176" s="71"/>
    </row>
    <row r="1177" spans="10:11" x14ac:dyDescent="0.25">
      <c r="J1177" s="71"/>
      <c r="K1177" s="71"/>
    </row>
    <row r="1178" spans="10:11" x14ac:dyDescent="0.25">
      <c r="J1178" s="71"/>
      <c r="K1178" s="71"/>
    </row>
    <row r="1179" spans="10:11" x14ac:dyDescent="0.25">
      <c r="J1179" s="71"/>
      <c r="K1179" s="71"/>
    </row>
    <row r="1180" spans="10:11" x14ac:dyDescent="0.25">
      <c r="J1180" s="71"/>
      <c r="K1180" s="71"/>
    </row>
    <row r="1181" spans="10:11" x14ac:dyDescent="0.25">
      <c r="J1181" s="71"/>
      <c r="K1181" s="71"/>
    </row>
    <row r="1182" spans="10:11" x14ac:dyDescent="0.25">
      <c r="J1182" s="71"/>
      <c r="K1182" s="71"/>
    </row>
    <row r="1183" spans="10:11" x14ac:dyDescent="0.25">
      <c r="J1183" s="71"/>
      <c r="K1183" s="71"/>
    </row>
    <row r="1184" spans="10:11" x14ac:dyDescent="0.25">
      <c r="J1184" s="71"/>
      <c r="K1184" s="71"/>
    </row>
    <row r="1185" spans="10:11" x14ac:dyDescent="0.25">
      <c r="J1185" s="71"/>
      <c r="K1185" s="71"/>
    </row>
    <row r="1186" spans="10:11" x14ac:dyDescent="0.25">
      <c r="J1186" s="71"/>
      <c r="K1186" s="71"/>
    </row>
    <row r="1187" spans="10:11" x14ac:dyDescent="0.25">
      <c r="J1187" s="71"/>
      <c r="K1187" s="71"/>
    </row>
    <row r="1188" spans="10:11" x14ac:dyDescent="0.25">
      <c r="J1188" s="71"/>
      <c r="K1188" s="71"/>
    </row>
    <row r="1189" spans="10:11" x14ac:dyDescent="0.25">
      <c r="J1189" s="71"/>
      <c r="K1189" s="71"/>
    </row>
    <row r="1190" spans="10:11" x14ac:dyDescent="0.25">
      <c r="J1190" s="71"/>
      <c r="K1190" s="71"/>
    </row>
    <row r="1191" spans="10:11" x14ac:dyDescent="0.25">
      <c r="J1191" s="71"/>
      <c r="K1191" s="71"/>
    </row>
    <row r="1192" spans="10:11" x14ac:dyDescent="0.25">
      <c r="J1192" s="71"/>
      <c r="K1192" s="71"/>
    </row>
    <row r="1193" spans="10:11" x14ac:dyDescent="0.25">
      <c r="J1193" s="71"/>
      <c r="K1193" s="71"/>
    </row>
    <row r="1194" spans="10:11" x14ac:dyDescent="0.25">
      <c r="J1194" s="71"/>
      <c r="K1194" s="71"/>
    </row>
    <row r="1195" spans="10:11" x14ac:dyDescent="0.25">
      <c r="J1195" s="71"/>
      <c r="K1195" s="71"/>
    </row>
    <row r="1196" spans="10:11" x14ac:dyDescent="0.25">
      <c r="J1196" s="71"/>
      <c r="K1196" s="71"/>
    </row>
    <row r="1197" spans="10:11" x14ac:dyDescent="0.25">
      <c r="J1197" s="71"/>
      <c r="K1197" s="71"/>
    </row>
    <row r="1198" spans="10:11" x14ac:dyDescent="0.25">
      <c r="J1198" s="71"/>
      <c r="K1198" s="71"/>
    </row>
    <row r="1199" spans="10:11" x14ac:dyDescent="0.25">
      <c r="J1199" s="71"/>
      <c r="K1199" s="71"/>
    </row>
    <row r="1200" spans="10:11" x14ac:dyDescent="0.25">
      <c r="J1200" s="71"/>
      <c r="K1200" s="71"/>
    </row>
    <row r="1201" spans="10:11" x14ac:dyDescent="0.25">
      <c r="J1201" s="71"/>
      <c r="K1201" s="71"/>
    </row>
    <row r="1202" spans="10:11" x14ac:dyDescent="0.25">
      <c r="J1202" s="71"/>
      <c r="K1202" s="71"/>
    </row>
    <row r="1203" spans="10:11" x14ac:dyDescent="0.25">
      <c r="J1203" s="71"/>
      <c r="K1203" s="71"/>
    </row>
    <row r="1204" spans="10:11" x14ac:dyDescent="0.25">
      <c r="J1204" s="71"/>
      <c r="K1204" s="71"/>
    </row>
    <row r="1205" spans="10:11" x14ac:dyDescent="0.25">
      <c r="J1205" s="71"/>
      <c r="K1205" s="71"/>
    </row>
    <row r="1206" spans="10:11" x14ac:dyDescent="0.25">
      <c r="J1206" s="71"/>
      <c r="K1206" s="71"/>
    </row>
    <row r="1207" spans="10:11" x14ac:dyDescent="0.25">
      <c r="J1207" s="71"/>
      <c r="K1207" s="71"/>
    </row>
    <row r="1208" spans="10:11" x14ac:dyDescent="0.25">
      <c r="J1208" s="71"/>
      <c r="K1208" s="71"/>
    </row>
    <row r="1209" spans="10:11" x14ac:dyDescent="0.25">
      <c r="J1209" s="71"/>
      <c r="K1209" s="71"/>
    </row>
    <row r="1210" spans="10:11" x14ac:dyDescent="0.25">
      <c r="J1210" s="71"/>
      <c r="K1210" s="71"/>
    </row>
    <row r="1211" spans="10:11" x14ac:dyDescent="0.25">
      <c r="J1211" s="71"/>
      <c r="K1211" s="71"/>
    </row>
    <row r="1212" spans="10:11" x14ac:dyDescent="0.25">
      <c r="J1212" s="71"/>
      <c r="K1212" s="71"/>
    </row>
    <row r="1213" spans="10:11" x14ac:dyDescent="0.25">
      <c r="J1213" s="71"/>
      <c r="K1213" s="71"/>
    </row>
    <row r="1214" spans="10:11" x14ac:dyDescent="0.25">
      <c r="J1214" s="71"/>
      <c r="K1214" s="71"/>
    </row>
    <row r="1215" spans="10:11" x14ac:dyDescent="0.25">
      <c r="J1215" s="71"/>
      <c r="K1215" s="71"/>
    </row>
    <row r="1216" spans="10:11" x14ac:dyDescent="0.25">
      <c r="J1216" s="71"/>
      <c r="K1216" s="71"/>
    </row>
    <row r="1217" spans="10:11" x14ac:dyDescent="0.25">
      <c r="J1217" s="71"/>
      <c r="K1217" s="71"/>
    </row>
    <row r="1218" spans="10:11" x14ac:dyDescent="0.25">
      <c r="J1218" s="71"/>
      <c r="K1218" s="71"/>
    </row>
    <row r="1219" spans="10:11" x14ac:dyDescent="0.25">
      <c r="J1219" s="71"/>
      <c r="K1219" s="71"/>
    </row>
    <row r="1220" spans="10:11" x14ac:dyDescent="0.25">
      <c r="J1220" s="71"/>
      <c r="K1220" s="71"/>
    </row>
    <row r="1221" spans="10:11" x14ac:dyDescent="0.25">
      <c r="J1221" s="71"/>
      <c r="K1221" s="71"/>
    </row>
    <row r="1222" spans="10:11" x14ac:dyDescent="0.25">
      <c r="J1222" s="71"/>
      <c r="K1222" s="71"/>
    </row>
    <row r="1223" spans="10:11" x14ac:dyDescent="0.25">
      <c r="J1223" s="71"/>
      <c r="K1223" s="71"/>
    </row>
    <row r="1224" spans="10:11" x14ac:dyDescent="0.25">
      <c r="J1224" s="71"/>
      <c r="K1224" s="71"/>
    </row>
    <row r="1225" spans="10:11" x14ac:dyDescent="0.25">
      <c r="J1225" s="71"/>
      <c r="K1225" s="71"/>
    </row>
    <row r="1226" spans="10:11" x14ac:dyDescent="0.25">
      <c r="J1226" s="71"/>
      <c r="K1226" s="71"/>
    </row>
    <row r="1227" spans="10:11" x14ac:dyDescent="0.25">
      <c r="J1227" s="71"/>
      <c r="K1227" s="71"/>
    </row>
    <row r="1228" spans="10:11" x14ac:dyDescent="0.25">
      <c r="J1228" s="71"/>
      <c r="K1228" s="71"/>
    </row>
    <row r="1229" spans="10:11" x14ac:dyDescent="0.25">
      <c r="J1229" s="71"/>
      <c r="K1229" s="71"/>
    </row>
    <row r="1230" spans="10:11" x14ac:dyDescent="0.25">
      <c r="J1230" s="71"/>
      <c r="K1230" s="71"/>
    </row>
    <row r="1231" spans="10:11" x14ac:dyDescent="0.25">
      <c r="J1231" s="71"/>
      <c r="K1231" s="71"/>
    </row>
    <row r="1232" spans="10:11" x14ac:dyDescent="0.25">
      <c r="J1232" s="71"/>
      <c r="K1232" s="71"/>
    </row>
    <row r="1233" spans="10:11" x14ac:dyDescent="0.25">
      <c r="J1233" s="71"/>
      <c r="K1233" s="71"/>
    </row>
    <row r="1234" spans="10:11" x14ac:dyDescent="0.25">
      <c r="J1234" s="71"/>
      <c r="K1234" s="71"/>
    </row>
    <row r="1235" spans="10:11" x14ac:dyDescent="0.25">
      <c r="J1235" s="71"/>
      <c r="K1235" s="71"/>
    </row>
    <row r="1236" spans="10:11" x14ac:dyDescent="0.25">
      <c r="J1236" s="71"/>
      <c r="K1236" s="71"/>
    </row>
    <row r="1237" spans="10:11" x14ac:dyDescent="0.25">
      <c r="J1237" s="71"/>
      <c r="K1237" s="71"/>
    </row>
    <row r="1238" spans="10:11" x14ac:dyDescent="0.25">
      <c r="J1238" s="71"/>
      <c r="K1238" s="71"/>
    </row>
    <row r="1239" spans="10:11" x14ac:dyDescent="0.25">
      <c r="J1239" s="71"/>
      <c r="K1239" s="71"/>
    </row>
    <row r="1240" spans="10:11" x14ac:dyDescent="0.25">
      <c r="J1240" s="71"/>
      <c r="K1240" s="71"/>
    </row>
    <row r="1241" spans="10:11" x14ac:dyDescent="0.25">
      <c r="J1241" s="71"/>
      <c r="K1241" s="71"/>
    </row>
    <row r="1242" spans="10:11" x14ac:dyDescent="0.25">
      <c r="J1242" s="71"/>
      <c r="K1242" s="71"/>
    </row>
    <row r="1243" spans="10:11" x14ac:dyDescent="0.25">
      <c r="J1243" s="71"/>
      <c r="K1243" s="71"/>
    </row>
    <row r="1244" spans="10:11" x14ac:dyDescent="0.25">
      <c r="J1244" s="71"/>
      <c r="K1244" s="71"/>
    </row>
    <row r="1245" spans="10:11" x14ac:dyDescent="0.25">
      <c r="J1245" s="71"/>
      <c r="K1245" s="71"/>
    </row>
    <row r="1246" spans="10:11" x14ac:dyDescent="0.25">
      <c r="J1246" s="71"/>
      <c r="K1246" s="71"/>
    </row>
    <row r="1247" spans="10:11" x14ac:dyDescent="0.25">
      <c r="J1247" s="71"/>
      <c r="K1247" s="71"/>
    </row>
    <row r="1248" spans="10:11" x14ac:dyDescent="0.25">
      <c r="J1248" s="71"/>
      <c r="K1248" s="71"/>
    </row>
    <row r="1249" spans="10:11" x14ac:dyDescent="0.25">
      <c r="J1249" s="71"/>
      <c r="K1249" s="71"/>
    </row>
    <row r="1250" spans="10:11" x14ac:dyDescent="0.25">
      <c r="J1250" s="71"/>
      <c r="K1250" s="71"/>
    </row>
    <row r="1251" spans="10:11" x14ac:dyDescent="0.25">
      <c r="J1251" s="71"/>
      <c r="K1251" s="71"/>
    </row>
    <row r="1252" spans="10:11" x14ac:dyDescent="0.25">
      <c r="J1252" s="71"/>
      <c r="K1252" s="71"/>
    </row>
    <row r="1253" spans="10:11" x14ac:dyDescent="0.25">
      <c r="J1253" s="71"/>
      <c r="K1253" s="71"/>
    </row>
    <row r="1254" spans="10:11" x14ac:dyDescent="0.25">
      <c r="J1254" s="71"/>
      <c r="K1254" s="71"/>
    </row>
    <row r="1255" spans="10:11" x14ac:dyDescent="0.25">
      <c r="J1255" s="71"/>
      <c r="K1255" s="71"/>
    </row>
    <row r="1256" spans="10:11" x14ac:dyDescent="0.25">
      <c r="J1256" s="71"/>
      <c r="K1256" s="71"/>
    </row>
    <row r="1257" spans="10:11" x14ac:dyDescent="0.25">
      <c r="J1257" s="71"/>
      <c r="K1257" s="71"/>
    </row>
    <row r="1258" spans="10:11" x14ac:dyDescent="0.25">
      <c r="J1258" s="71"/>
      <c r="K1258" s="71"/>
    </row>
    <row r="1259" spans="10:11" x14ac:dyDescent="0.25">
      <c r="J1259" s="71"/>
      <c r="K1259" s="71"/>
    </row>
    <row r="1260" spans="10:11" x14ac:dyDescent="0.25">
      <c r="J1260" s="71"/>
      <c r="K1260" s="71"/>
    </row>
    <row r="1261" spans="10:11" x14ac:dyDescent="0.25">
      <c r="J1261" s="71"/>
      <c r="K1261" s="71"/>
    </row>
    <row r="1262" spans="10:11" x14ac:dyDescent="0.25">
      <c r="J1262" s="71"/>
      <c r="K1262" s="71"/>
    </row>
    <row r="1263" spans="10:11" x14ac:dyDescent="0.25">
      <c r="J1263" s="71"/>
      <c r="K1263" s="71"/>
    </row>
    <row r="1264" spans="10:11" x14ac:dyDescent="0.25">
      <c r="J1264" s="71"/>
      <c r="K1264" s="71"/>
    </row>
    <row r="1265" spans="10:11" x14ac:dyDescent="0.25">
      <c r="J1265" s="71"/>
      <c r="K1265" s="71"/>
    </row>
    <row r="1266" spans="10:11" x14ac:dyDescent="0.25">
      <c r="J1266" s="71"/>
      <c r="K1266" s="71"/>
    </row>
    <row r="1267" spans="10:11" x14ac:dyDescent="0.25">
      <c r="J1267" s="71"/>
      <c r="K1267" s="71"/>
    </row>
    <row r="1268" spans="10:11" x14ac:dyDescent="0.25">
      <c r="J1268" s="71"/>
      <c r="K1268" s="71"/>
    </row>
    <row r="1269" spans="10:11" x14ac:dyDescent="0.25">
      <c r="J1269" s="71"/>
      <c r="K1269" s="71"/>
    </row>
    <row r="1270" spans="10:11" x14ac:dyDescent="0.25">
      <c r="J1270" s="71"/>
      <c r="K1270" s="71"/>
    </row>
    <row r="1271" spans="10:11" x14ac:dyDescent="0.25">
      <c r="J1271" s="71"/>
      <c r="K1271" s="71"/>
    </row>
    <row r="1272" spans="10:11" x14ac:dyDescent="0.25">
      <c r="J1272" s="71"/>
      <c r="K1272" s="71"/>
    </row>
    <row r="1273" spans="10:11" x14ac:dyDescent="0.25">
      <c r="J1273" s="71"/>
      <c r="K1273" s="71"/>
    </row>
    <row r="1274" spans="10:11" x14ac:dyDescent="0.25">
      <c r="J1274" s="71"/>
      <c r="K1274" s="71"/>
    </row>
    <row r="1275" spans="10:11" x14ac:dyDescent="0.25">
      <c r="J1275" s="71"/>
      <c r="K1275" s="71"/>
    </row>
    <row r="1276" spans="10:11" x14ac:dyDescent="0.25">
      <c r="J1276" s="71"/>
      <c r="K1276" s="71"/>
    </row>
    <row r="1277" spans="10:11" x14ac:dyDescent="0.25">
      <c r="J1277" s="71"/>
      <c r="K1277" s="71"/>
    </row>
    <row r="1278" spans="10:11" x14ac:dyDescent="0.25">
      <c r="J1278" s="71"/>
      <c r="K1278" s="71"/>
    </row>
    <row r="1279" spans="10:11" x14ac:dyDescent="0.25">
      <c r="J1279" s="71"/>
      <c r="K1279" s="71"/>
    </row>
    <row r="1280" spans="10:11" x14ac:dyDescent="0.25">
      <c r="J1280" s="71"/>
      <c r="K1280" s="71"/>
    </row>
    <row r="1281" spans="10:11" x14ac:dyDescent="0.25">
      <c r="J1281" s="71"/>
      <c r="K1281" s="71"/>
    </row>
    <row r="1282" spans="10:11" x14ac:dyDescent="0.25">
      <c r="J1282" s="71"/>
      <c r="K1282" s="71"/>
    </row>
    <row r="1283" spans="10:11" x14ac:dyDescent="0.25">
      <c r="J1283" s="71"/>
      <c r="K1283" s="71"/>
    </row>
    <row r="1284" spans="10:11" x14ac:dyDescent="0.25">
      <c r="J1284" s="71"/>
      <c r="K1284" s="71"/>
    </row>
    <row r="1285" spans="10:11" x14ac:dyDescent="0.25">
      <c r="J1285" s="71"/>
      <c r="K1285" s="71"/>
    </row>
    <row r="1286" spans="10:11" x14ac:dyDescent="0.25">
      <c r="J1286" s="71"/>
      <c r="K1286" s="71"/>
    </row>
    <row r="1287" spans="10:11" x14ac:dyDescent="0.25">
      <c r="J1287" s="71"/>
      <c r="K1287" s="71"/>
    </row>
    <row r="1288" spans="10:11" x14ac:dyDescent="0.25">
      <c r="J1288" s="71"/>
      <c r="K1288" s="71"/>
    </row>
    <row r="1289" spans="10:11" x14ac:dyDescent="0.25">
      <c r="J1289" s="71"/>
      <c r="K1289" s="71"/>
    </row>
    <row r="1290" spans="10:11" x14ac:dyDescent="0.25">
      <c r="J1290" s="71"/>
      <c r="K1290" s="71"/>
    </row>
    <row r="1291" spans="10:11" x14ac:dyDescent="0.25">
      <c r="J1291" s="71"/>
      <c r="K1291" s="71"/>
    </row>
    <row r="1292" spans="10:11" x14ac:dyDescent="0.25">
      <c r="J1292" s="71"/>
      <c r="K1292" s="71"/>
    </row>
    <row r="1293" spans="10:11" x14ac:dyDescent="0.25">
      <c r="J1293" s="71"/>
      <c r="K1293" s="71"/>
    </row>
    <row r="1294" spans="10:11" x14ac:dyDescent="0.25">
      <c r="J1294" s="71"/>
      <c r="K1294" s="71"/>
    </row>
    <row r="1295" spans="10:11" x14ac:dyDescent="0.25">
      <c r="J1295" s="71"/>
      <c r="K1295" s="71"/>
    </row>
    <row r="1296" spans="10:11" x14ac:dyDescent="0.25">
      <c r="J1296" s="71"/>
      <c r="K1296" s="71"/>
    </row>
    <row r="1297" spans="10:11" x14ac:dyDescent="0.25">
      <c r="J1297" s="71"/>
      <c r="K1297" s="71"/>
    </row>
    <row r="1298" spans="10:11" x14ac:dyDescent="0.25">
      <c r="J1298" s="71"/>
      <c r="K1298" s="71"/>
    </row>
    <row r="1299" spans="10:11" x14ac:dyDescent="0.25">
      <c r="J1299" s="71"/>
      <c r="K1299" s="71"/>
    </row>
    <row r="1300" spans="10:11" x14ac:dyDescent="0.25">
      <c r="J1300" s="71"/>
      <c r="K1300" s="71"/>
    </row>
    <row r="1301" spans="10:11" x14ac:dyDescent="0.25">
      <c r="J1301" s="71"/>
      <c r="K1301" s="71"/>
    </row>
    <row r="1302" spans="10:11" x14ac:dyDescent="0.25">
      <c r="J1302" s="71"/>
      <c r="K1302" s="71"/>
    </row>
    <row r="1303" spans="10:11" x14ac:dyDescent="0.25">
      <c r="J1303" s="71"/>
      <c r="K1303" s="71"/>
    </row>
    <row r="1304" spans="10:11" x14ac:dyDescent="0.25">
      <c r="J1304" s="71"/>
      <c r="K1304" s="71"/>
    </row>
    <row r="1305" spans="10:11" x14ac:dyDescent="0.25">
      <c r="J1305" s="71"/>
      <c r="K1305" s="71"/>
    </row>
    <row r="1306" spans="10:11" x14ac:dyDescent="0.25">
      <c r="J1306" s="71"/>
      <c r="K1306" s="71"/>
    </row>
    <row r="1307" spans="10:11" x14ac:dyDescent="0.25">
      <c r="J1307" s="71"/>
      <c r="K1307" s="71"/>
    </row>
    <row r="1308" spans="10:11" x14ac:dyDescent="0.25">
      <c r="J1308" s="71"/>
      <c r="K1308" s="71"/>
    </row>
    <row r="1309" spans="10:11" x14ac:dyDescent="0.25">
      <c r="J1309" s="71"/>
      <c r="K1309" s="71"/>
    </row>
    <row r="1310" spans="10:11" x14ac:dyDescent="0.25">
      <c r="J1310" s="71"/>
      <c r="K1310" s="71"/>
    </row>
    <row r="1311" spans="10:11" x14ac:dyDescent="0.25">
      <c r="J1311" s="71"/>
      <c r="K1311" s="71"/>
    </row>
    <row r="1312" spans="10:11" x14ac:dyDescent="0.25">
      <c r="J1312" s="71"/>
      <c r="K1312" s="71"/>
    </row>
    <row r="1313" spans="10:11" x14ac:dyDescent="0.25">
      <c r="J1313" s="71"/>
      <c r="K1313" s="71"/>
    </row>
    <row r="1314" spans="10:11" x14ac:dyDescent="0.25">
      <c r="J1314" s="71"/>
      <c r="K1314" s="71"/>
    </row>
    <row r="1315" spans="10:11" x14ac:dyDescent="0.25">
      <c r="J1315" s="71"/>
      <c r="K1315" s="71"/>
    </row>
    <row r="1316" spans="10:11" x14ac:dyDescent="0.25">
      <c r="J1316" s="71"/>
      <c r="K1316" s="71"/>
    </row>
    <row r="1317" spans="10:11" x14ac:dyDescent="0.25">
      <c r="J1317" s="71"/>
      <c r="K1317" s="71"/>
    </row>
    <row r="1318" spans="10:11" x14ac:dyDescent="0.25">
      <c r="J1318" s="71"/>
      <c r="K1318" s="71"/>
    </row>
    <row r="1319" spans="10:11" x14ac:dyDescent="0.25">
      <c r="J1319" s="71"/>
      <c r="K1319" s="71"/>
    </row>
    <row r="1320" spans="10:11" x14ac:dyDescent="0.25">
      <c r="J1320" s="71"/>
      <c r="K1320" s="71"/>
    </row>
    <row r="1321" spans="10:11" x14ac:dyDescent="0.25">
      <c r="J1321" s="71"/>
      <c r="K1321" s="71"/>
    </row>
    <row r="1322" spans="10:11" x14ac:dyDescent="0.25">
      <c r="J1322" s="71"/>
      <c r="K1322" s="71"/>
    </row>
    <row r="1323" spans="10:11" x14ac:dyDescent="0.25">
      <c r="J1323" s="71"/>
      <c r="K1323" s="71"/>
    </row>
    <row r="1324" spans="10:11" x14ac:dyDescent="0.25">
      <c r="J1324" s="71"/>
      <c r="K1324" s="71"/>
    </row>
    <row r="1325" spans="10:11" x14ac:dyDescent="0.25">
      <c r="J1325" s="71"/>
      <c r="K1325" s="71"/>
    </row>
    <row r="1326" spans="10:11" x14ac:dyDescent="0.25">
      <c r="J1326" s="71"/>
      <c r="K1326" s="71"/>
    </row>
    <row r="1327" spans="10:11" x14ac:dyDescent="0.25">
      <c r="J1327" s="71"/>
      <c r="K1327" s="71"/>
    </row>
    <row r="1328" spans="10:11" x14ac:dyDescent="0.25">
      <c r="J1328" s="71"/>
      <c r="K1328" s="71"/>
    </row>
    <row r="1329" spans="10:11" x14ac:dyDescent="0.25">
      <c r="J1329" s="71"/>
      <c r="K1329" s="71"/>
    </row>
    <row r="1330" spans="10:11" x14ac:dyDescent="0.25">
      <c r="J1330" s="71"/>
      <c r="K1330" s="71"/>
    </row>
    <row r="1331" spans="10:11" x14ac:dyDescent="0.25">
      <c r="J1331" s="71"/>
      <c r="K1331" s="71"/>
    </row>
    <row r="1332" spans="10:11" x14ac:dyDescent="0.25">
      <c r="J1332" s="71"/>
      <c r="K1332" s="71"/>
    </row>
    <row r="1333" spans="10:11" x14ac:dyDescent="0.25">
      <c r="J1333" s="71"/>
      <c r="K1333" s="71"/>
    </row>
    <row r="1334" spans="10:11" x14ac:dyDescent="0.25">
      <c r="J1334" s="71"/>
      <c r="K1334" s="71"/>
    </row>
    <row r="1335" spans="10:11" x14ac:dyDescent="0.25">
      <c r="J1335" s="71"/>
      <c r="K1335" s="71"/>
    </row>
    <row r="1336" spans="10:11" x14ac:dyDescent="0.25">
      <c r="J1336" s="71"/>
      <c r="K1336" s="71"/>
    </row>
    <row r="1337" spans="10:11" x14ac:dyDescent="0.25">
      <c r="J1337" s="71"/>
      <c r="K1337" s="71"/>
    </row>
    <row r="1338" spans="10:11" x14ac:dyDescent="0.25">
      <c r="J1338" s="71"/>
      <c r="K1338" s="71"/>
    </row>
    <row r="1339" spans="10:11" x14ac:dyDescent="0.25">
      <c r="J1339" s="71"/>
      <c r="K1339" s="71"/>
    </row>
    <row r="1340" spans="10:11" x14ac:dyDescent="0.25">
      <c r="J1340" s="71"/>
      <c r="K1340" s="71"/>
    </row>
    <row r="1341" spans="10:11" x14ac:dyDescent="0.25">
      <c r="J1341" s="71"/>
      <c r="K1341" s="71"/>
    </row>
    <row r="1342" spans="10:11" x14ac:dyDescent="0.25">
      <c r="J1342" s="71"/>
      <c r="K1342" s="71"/>
    </row>
    <row r="1343" spans="10:11" x14ac:dyDescent="0.25">
      <c r="J1343" s="71"/>
      <c r="K1343" s="71"/>
    </row>
    <row r="1344" spans="10:11" x14ac:dyDescent="0.25">
      <c r="J1344" s="71"/>
      <c r="K1344" s="71"/>
    </row>
    <row r="1345" spans="10:11" x14ac:dyDescent="0.25">
      <c r="J1345" s="71"/>
      <c r="K1345" s="71"/>
    </row>
    <row r="1346" spans="10:11" x14ac:dyDescent="0.25">
      <c r="J1346" s="71"/>
      <c r="K1346" s="71"/>
    </row>
    <row r="1347" spans="10:11" x14ac:dyDescent="0.25">
      <c r="J1347" s="71"/>
      <c r="K1347" s="71"/>
    </row>
    <row r="1348" spans="10:11" x14ac:dyDescent="0.25">
      <c r="J1348" s="71"/>
      <c r="K1348" s="71"/>
    </row>
    <row r="1349" spans="10:11" x14ac:dyDescent="0.25">
      <c r="J1349" s="71"/>
      <c r="K1349" s="71"/>
    </row>
    <row r="1350" spans="10:11" x14ac:dyDescent="0.25">
      <c r="J1350" s="71"/>
      <c r="K1350" s="71"/>
    </row>
    <row r="1351" spans="10:11" x14ac:dyDescent="0.25">
      <c r="J1351" s="71"/>
      <c r="K1351" s="71"/>
    </row>
    <row r="1352" spans="10:11" x14ac:dyDescent="0.25">
      <c r="J1352" s="71"/>
      <c r="K1352" s="71"/>
    </row>
    <row r="1353" spans="10:11" x14ac:dyDescent="0.25">
      <c r="J1353" s="71"/>
      <c r="K1353" s="71"/>
    </row>
    <row r="1354" spans="10:11" x14ac:dyDescent="0.25">
      <c r="J1354" s="71"/>
      <c r="K1354" s="71"/>
    </row>
    <row r="1355" spans="10:11" x14ac:dyDescent="0.25">
      <c r="J1355" s="71"/>
      <c r="K1355" s="71"/>
    </row>
    <row r="1356" spans="10:11" x14ac:dyDescent="0.25">
      <c r="J1356" s="71"/>
      <c r="K1356" s="71"/>
    </row>
    <row r="1357" spans="10:11" x14ac:dyDescent="0.25">
      <c r="J1357" s="71"/>
      <c r="K1357" s="71"/>
    </row>
    <row r="1358" spans="10:11" x14ac:dyDescent="0.25">
      <c r="J1358" s="71"/>
      <c r="K1358" s="71"/>
    </row>
    <row r="1359" spans="10:11" x14ac:dyDescent="0.25">
      <c r="J1359" s="71"/>
      <c r="K1359" s="71"/>
    </row>
    <row r="1360" spans="10:11" x14ac:dyDescent="0.25">
      <c r="J1360" s="71"/>
      <c r="K1360" s="71"/>
    </row>
    <row r="1361" spans="10:11" x14ac:dyDescent="0.25">
      <c r="J1361" s="71"/>
      <c r="K1361" s="71"/>
    </row>
    <row r="1362" spans="10:11" x14ac:dyDescent="0.25">
      <c r="J1362" s="71"/>
      <c r="K1362" s="71"/>
    </row>
    <row r="1363" spans="10:11" x14ac:dyDescent="0.25">
      <c r="J1363" s="71"/>
      <c r="K1363" s="71"/>
    </row>
    <row r="1364" spans="10:11" x14ac:dyDescent="0.25">
      <c r="J1364" s="71"/>
      <c r="K1364" s="71"/>
    </row>
    <row r="1365" spans="10:11" x14ac:dyDescent="0.25">
      <c r="J1365" s="71"/>
      <c r="K1365" s="71"/>
    </row>
    <row r="1366" spans="10:11" x14ac:dyDescent="0.25">
      <c r="J1366" s="71"/>
      <c r="K1366" s="71"/>
    </row>
    <row r="1367" spans="10:11" x14ac:dyDescent="0.25">
      <c r="J1367" s="71"/>
      <c r="K1367" s="71"/>
    </row>
    <row r="1368" spans="10:11" x14ac:dyDescent="0.25">
      <c r="J1368" s="71"/>
      <c r="K1368" s="71"/>
    </row>
    <row r="1369" spans="10:11" x14ac:dyDescent="0.25">
      <c r="J1369" s="71"/>
      <c r="K1369" s="71"/>
    </row>
    <row r="1370" spans="10:11" x14ac:dyDescent="0.25">
      <c r="J1370" s="71"/>
      <c r="K1370" s="71"/>
    </row>
    <row r="1371" spans="10:11" x14ac:dyDescent="0.25">
      <c r="J1371" s="71"/>
      <c r="K1371" s="71"/>
    </row>
    <row r="1372" spans="10:11" x14ac:dyDescent="0.25">
      <c r="J1372" s="71"/>
      <c r="K1372" s="71"/>
    </row>
    <row r="1373" spans="10:11" x14ac:dyDescent="0.25">
      <c r="J1373" s="71"/>
      <c r="K1373" s="71"/>
    </row>
    <row r="1374" spans="10:11" x14ac:dyDescent="0.25">
      <c r="J1374" s="71"/>
      <c r="K1374" s="71"/>
    </row>
    <row r="1375" spans="10:11" x14ac:dyDescent="0.25">
      <c r="J1375" s="71"/>
      <c r="K1375" s="71"/>
    </row>
    <row r="1376" spans="10:11" x14ac:dyDescent="0.25">
      <c r="J1376" s="71"/>
      <c r="K1376" s="71"/>
    </row>
    <row r="1377" spans="10:11" x14ac:dyDescent="0.25">
      <c r="J1377" s="71"/>
      <c r="K1377" s="71"/>
    </row>
    <row r="1378" spans="10:11" x14ac:dyDescent="0.25">
      <c r="J1378" s="71"/>
      <c r="K1378" s="71"/>
    </row>
    <row r="1379" spans="10:11" x14ac:dyDescent="0.25">
      <c r="J1379" s="71"/>
      <c r="K1379" s="71"/>
    </row>
    <row r="1380" spans="10:11" x14ac:dyDescent="0.25">
      <c r="J1380" s="71"/>
      <c r="K1380" s="71"/>
    </row>
    <row r="1381" spans="10:11" x14ac:dyDescent="0.25">
      <c r="J1381" s="71"/>
      <c r="K1381" s="71"/>
    </row>
    <row r="1382" spans="10:11" x14ac:dyDescent="0.25">
      <c r="J1382" s="71"/>
      <c r="K1382" s="71"/>
    </row>
    <row r="1383" spans="10:11" x14ac:dyDescent="0.25">
      <c r="J1383" s="71"/>
      <c r="K1383" s="71"/>
    </row>
    <row r="1384" spans="10:11" x14ac:dyDescent="0.25">
      <c r="J1384" s="71"/>
      <c r="K1384" s="71"/>
    </row>
    <row r="1385" spans="10:11" x14ac:dyDescent="0.25">
      <c r="J1385" s="71"/>
      <c r="K1385" s="71"/>
    </row>
    <row r="1386" spans="10:11" x14ac:dyDescent="0.25">
      <c r="J1386" s="71"/>
      <c r="K1386" s="71"/>
    </row>
    <row r="1387" spans="10:11" x14ac:dyDescent="0.25">
      <c r="J1387" s="71"/>
      <c r="K1387" s="71"/>
    </row>
    <row r="1388" spans="10:11" x14ac:dyDescent="0.25">
      <c r="J1388" s="71"/>
      <c r="K1388" s="71"/>
    </row>
    <row r="1389" spans="10:11" x14ac:dyDescent="0.25">
      <c r="J1389" s="71"/>
      <c r="K1389" s="71"/>
    </row>
    <row r="1390" spans="10:11" x14ac:dyDescent="0.25">
      <c r="J1390" s="71"/>
      <c r="K1390" s="71"/>
    </row>
    <row r="1391" spans="10:11" x14ac:dyDescent="0.25">
      <c r="J1391" s="71"/>
      <c r="K1391" s="71"/>
    </row>
    <row r="1392" spans="10:11" x14ac:dyDescent="0.25">
      <c r="J1392" s="71"/>
      <c r="K1392" s="71"/>
    </row>
    <row r="1393" spans="10:11" x14ac:dyDescent="0.25">
      <c r="J1393" s="71"/>
      <c r="K1393" s="71"/>
    </row>
    <row r="1394" spans="10:11" x14ac:dyDescent="0.25">
      <c r="J1394" s="71"/>
      <c r="K1394" s="71"/>
    </row>
    <row r="1395" spans="10:11" x14ac:dyDescent="0.25">
      <c r="J1395" s="71"/>
      <c r="K1395" s="71"/>
    </row>
    <row r="1396" spans="10:11" x14ac:dyDescent="0.25">
      <c r="J1396" s="71"/>
      <c r="K1396" s="71"/>
    </row>
    <row r="1397" spans="10:11" x14ac:dyDescent="0.25">
      <c r="J1397" s="71"/>
      <c r="K1397" s="71"/>
    </row>
    <row r="1398" spans="10:11" x14ac:dyDescent="0.25">
      <c r="J1398" s="71"/>
      <c r="K1398" s="71"/>
    </row>
    <row r="1399" spans="10:11" x14ac:dyDescent="0.25">
      <c r="J1399" s="71"/>
      <c r="K1399" s="71"/>
    </row>
    <row r="1400" spans="10:11" x14ac:dyDescent="0.25">
      <c r="J1400" s="71"/>
      <c r="K1400" s="71"/>
    </row>
    <row r="1401" spans="10:11" x14ac:dyDescent="0.25">
      <c r="J1401" s="71"/>
      <c r="K1401" s="71"/>
    </row>
    <row r="1402" spans="10:11" x14ac:dyDescent="0.25">
      <c r="J1402" s="71"/>
      <c r="K1402" s="71"/>
    </row>
    <row r="1403" spans="10:11" x14ac:dyDescent="0.25">
      <c r="J1403" s="71"/>
      <c r="K1403" s="71"/>
    </row>
    <row r="1404" spans="10:11" x14ac:dyDescent="0.25">
      <c r="J1404" s="71"/>
      <c r="K1404" s="71"/>
    </row>
    <row r="1405" spans="10:11" x14ac:dyDescent="0.25">
      <c r="J1405" s="71"/>
      <c r="K1405" s="71"/>
    </row>
    <row r="1406" spans="10:11" x14ac:dyDescent="0.25">
      <c r="J1406" s="71"/>
      <c r="K1406" s="71"/>
    </row>
    <row r="1407" spans="10:11" x14ac:dyDescent="0.25">
      <c r="J1407" s="71"/>
      <c r="K1407" s="71"/>
    </row>
    <row r="1408" spans="10:11" x14ac:dyDescent="0.25">
      <c r="J1408" s="71"/>
      <c r="K1408" s="71"/>
    </row>
    <row r="1409" spans="10:11" x14ac:dyDescent="0.25">
      <c r="J1409" s="71"/>
      <c r="K1409" s="71"/>
    </row>
    <row r="1410" spans="10:11" x14ac:dyDescent="0.25">
      <c r="J1410" s="71"/>
      <c r="K1410" s="71"/>
    </row>
    <row r="1411" spans="10:11" x14ac:dyDescent="0.25">
      <c r="J1411" s="71"/>
      <c r="K1411" s="71"/>
    </row>
    <row r="1412" spans="10:11" x14ac:dyDescent="0.25">
      <c r="J1412" s="71"/>
      <c r="K1412" s="71"/>
    </row>
    <row r="1413" spans="10:11" x14ac:dyDescent="0.25">
      <c r="J1413" s="71"/>
      <c r="K1413" s="71"/>
    </row>
    <row r="1414" spans="10:11" x14ac:dyDescent="0.25">
      <c r="J1414" s="71"/>
      <c r="K1414" s="71"/>
    </row>
    <row r="1415" spans="10:11" x14ac:dyDescent="0.25">
      <c r="J1415" s="71"/>
      <c r="K1415" s="71"/>
    </row>
    <row r="1416" spans="10:11" x14ac:dyDescent="0.25">
      <c r="J1416" s="71"/>
      <c r="K1416" s="71"/>
    </row>
    <row r="1417" spans="10:11" x14ac:dyDescent="0.25">
      <c r="J1417" s="71"/>
      <c r="K1417" s="71"/>
    </row>
    <row r="1418" spans="10:11" x14ac:dyDescent="0.25">
      <c r="J1418" s="71"/>
      <c r="K1418" s="71"/>
    </row>
    <row r="1419" spans="10:11" x14ac:dyDescent="0.25">
      <c r="J1419" s="71"/>
      <c r="K1419" s="71"/>
    </row>
    <row r="1420" spans="10:11" x14ac:dyDescent="0.25">
      <c r="J1420" s="71"/>
      <c r="K1420" s="71"/>
    </row>
    <row r="1421" spans="10:11" x14ac:dyDescent="0.25">
      <c r="J1421" s="71"/>
      <c r="K1421" s="71"/>
    </row>
    <row r="1422" spans="10:11" x14ac:dyDescent="0.25">
      <c r="J1422" s="71"/>
      <c r="K1422" s="71"/>
    </row>
    <row r="1423" spans="10:11" x14ac:dyDescent="0.25">
      <c r="J1423" s="71"/>
      <c r="K1423" s="71"/>
    </row>
    <row r="1424" spans="10:11" x14ac:dyDescent="0.25">
      <c r="J1424" s="71"/>
      <c r="K1424" s="71"/>
    </row>
    <row r="1425" spans="10:11" x14ac:dyDescent="0.25">
      <c r="J1425" s="71"/>
      <c r="K1425" s="71"/>
    </row>
    <row r="1426" spans="10:11" x14ac:dyDescent="0.25">
      <c r="J1426" s="71"/>
      <c r="K1426" s="71"/>
    </row>
    <row r="1427" spans="10:11" x14ac:dyDescent="0.25">
      <c r="J1427" s="71"/>
      <c r="K1427" s="71"/>
    </row>
    <row r="1428" spans="10:11" x14ac:dyDescent="0.25">
      <c r="J1428" s="71"/>
      <c r="K1428" s="71"/>
    </row>
    <row r="1429" spans="10:11" x14ac:dyDescent="0.25">
      <c r="J1429" s="71"/>
      <c r="K1429" s="71"/>
    </row>
    <row r="1430" spans="10:11" x14ac:dyDescent="0.25">
      <c r="J1430" s="71"/>
      <c r="K1430" s="71"/>
    </row>
    <row r="1431" spans="10:11" x14ac:dyDescent="0.25">
      <c r="J1431" s="71"/>
      <c r="K1431" s="71"/>
    </row>
    <row r="1432" spans="10:11" x14ac:dyDescent="0.25">
      <c r="J1432" s="71"/>
      <c r="K1432" s="71"/>
    </row>
    <row r="1433" spans="10:11" x14ac:dyDescent="0.25">
      <c r="J1433" s="71"/>
      <c r="K1433" s="71"/>
    </row>
    <row r="1434" spans="10:11" x14ac:dyDescent="0.25">
      <c r="J1434" s="71"/>
      <c r="K1434" s="71"/>
    </row>
    <row r="1435" spans="10:11" x14ac:dyDescent="0.25">
      <c r="J1435" s="71"/>
      <c r="K1435" s="71"/>
    </row>
    <row r="1436" spans="10:11" x14ac:dyDescent="0.25">
      <c r="J1436" s="71"/>
      <c r="K1436" s="71"/>
    </row>
    <row r="1437" spans="10:11" x14ac:dyDescent="0.25">
      <c r="J1437" s="71"/>
      <c r="K1437" s="71"/>
    </row>
    <row r="1438" spans="10:11" x14ac:dyDescent="0.25">
      <c r="J1438" s="71"/>
      <c r="K1438" s="71"/>
    </row>
    <row r="1439" spans="10:11" x14ac:dyDescent="0.25">
      <c r="J1439" s="71"/>
      <c r="K1439" s="71"/>
    </row>
    <row r="1440" spans="10:11" x14ac:dyDescent="0.25">
      <c r="J1440" s="71"/>
      <c r="K1440" s="71"/>
    </row>
    <row r="1441" spans="10:11" x14ac:dyDescent="0.25">
      <c r="J1441" s="71"/>
      <c r="K1441" s="71"/>
    </row>
    <row r="1442" spans="10:11" x14ac:dyDescent="0.25">
      <c r="J1442" s="71"/>
      <c r="K1442" s="71"/>
    </row>
    <row r="1443" spans="10:11" x14ac:dyDescent="0.25">
      <c r="J1443" s="71"/>
      <c r="K1443" s="71"/>
    </row>
    <row r="1444" spans="10:11" x14ac:dyDescent="0.25">
      <c r="J1444" s="71"/>
      <c r="K1444" s="71"/>
    </row>
    <row r="1445" spans="10:11" x14ac:dyDescent="0.25">
      <c r="J1445" s="71"/>
      <c r="K1445" s="71"/>
    </row>
    <row r="1446" spans="10:11" x14ac:dyDescent="0.25">
      <c r="J1446" s="71"/>
      <c r="K1446" s="71"/>
    </row>
    <row r="1447" spans="10:11" x14ac:dyDescent="0.25">
      <c r="J1447" s="71"/>
      <c r="K1447" s="71"/>
    </row>
    <row r="1448" spans="10:11" x14ac:dyDescent="0.25">
      <c r="J1448" s="71"/>
      <c r="K1448" s="71"/>
    </row>
    <row r="1449" spans="10:11" x14ac:dyDescent="0.25">
      <c r="J1449" s="71"/>
      <c r="K1449" s="71"/>
    </row>
    <row r="1450" spans="10:11" x14ac:dyDescent="0.25">
      <c r="J1450" s="71"/>
      <c r="K1450" s="71"/>
    </row>
    <row r="1451" spans="10:11" x14ac:dyDescent="0.25">
      <c r="J1451" s="71"/>
      <c r="K1451" s="71"/>
    </row>
    <row r="1452" spans="10:11" x14ac:dyDescent="0.25">
      <c r="J1452" s="71"/>
      <c r="K1452" s="71"/>
    </row>
    <row r="1453" spans="10:11" x14ac:dyDescent="0.25">
      <c r="J1453" s="71"/>
      <c r="K1453" s="71"/>
    </row>
    <row r="1454" spans="10:11" x14ac:dyDescent="0.25">
      <c r="J1454" s="71"/>
      <c r="K1454" s="71"/>
    </row>
    <row r="1455" spans="10:11" x14ac:dyDescent="0.25">
      <c r="J1455" s="71"/>
      <c r="K1455" s="71"/>
    </row>
    <row r="1456" spans="10:11" x14ac:dyDescent="0.25">
      <c r="J1456" s="71"/>
      <c r="K1456" s="71"/>
    </row>
    <row r="1457" spans="10:11" x14ac:dyDescent="0.25">
      <c r="J1457" s="71"/>
      <c r="K1457" s="71"/>
    </row>
    <row r="1458" spans="10:11" x14ac:dyDescent="0.25">
      <c r="J1458" s="71"/>
      <c r="K1458" s="71"/>
    </row>
    <row r="1459" spans="10:11" x14ac:dyDescent="0.25">
      <c r="J1459" s="71"/>
      <c r="K1459" s="71"/>
    </row>
    <row r="1460" spans="10:11" x14ac:dyDescent="0.25">
      <c r="J1460" s="71"/>
      <c r="K1460" s="71"/>
    </row>
    <row r="1461" spans="10:11" x14ac:dyDescent="0.25">
      <c r="J1461" s="71"/>
      <c r="K1461" s="71"/>
    </row>
    <row r="1462" spans="10:11" x14ac:dyDescent="0.25">
      <c r="J1462" s="71"/>
      <c r="K1462" s="71"/>
    </row>
    <row r="1463" spans="10:11" x14ac:dyDescent="0.25">
      <c r="J1463" s="71"/>
      <c r="K1463" s="71"/>
    </row>
    <row r="1464" spans="10:11" x14ac:dyDescent="0.25">
      <c r="J1464" s="71"/>
      <c r="K1464" s="71"/>
    </row>
    <row r="1465" spans="10:11" x14ac:dyDescent="0.25">
      <c r="J1465" s="71"/>
      <c r="K1465" s="71"/>
    </row>
    <row r="1466" spans="10:11" x14ac:dyDescent="0.25">
      <c r="J1466" s="71"/>
      <c r="K1466" s="71"/>
    </row>
    <row r="1467" spans="10:11" x14ac:dyDescent="0.25">
      <c r="J1467" s="71"/>
      <c r="K1467" s="71"/>
    </row>
    <row r="1468" spans="10:11" x14ac:dyDescent="0.25">
      <c r="J1468" s="71"/>
      <c r="K1468" s="71"/>
    </row>
    <row r="1469" spans="10:11" x14ac:dyDescent="0.25">
      <c r="J1469" s="71"/>
      <c r="K1469" s="71"/>
    </row>
    <row r="1470" spans="10:11" x14ac:dyDescent="0.25">
      <c r="J1470" s="71"/>
      <c r="K1470" s="71"/>
    </row>
    <row r="1471" spans="10:11" x14ac:dyDescent="0.25">
      <c r="J1471" s="71"/>
      <c r="K1471" s="71"/>
    </row>
    <row r="1472" spans="10:11" x14ac:dyDescent="0.25">
      <c r="J1472" s="71"/>
      <c r="K1472" s="71"/>
    </row>
    <row r="1473" spans="10:11" x14ac:dyDescent="0.25">
      <c r="J1473" s="71"/>
      <c r="K1473" s="71"/>
    </row>
    <row r="1474" spans="10:11" x14ac:dyDescent="0.25">
      <c r="J1474" s="71"/>
      <c r="K1474" s="71"/>
    </row>
    <row r="1475" spans="10:11" x14ac:dyDescent="0.25">
      <c r="J1475" s="71"/>
      <c r="K1475" s="71"/>
    </row>
    <row r="1476" spans="10:11" x14ac:dyDescent="0.25">
      <c r="J1476" s="71"/>
      <c r="K1476" s="71"/>
    </row>
    <row r="1477" spans="10:11" x14ac:dyDescent="0.25">
      <c r="J1477" s="71"/>
      <c r="K1477" s="71"/>
    </row>
    <row r="1478" spans="10:11" x14ac:dyDescent="0.25">
      <c r="J1478" s="71"/>
      <c r="K1478" s="71"/>
    </row>
    <row r="1479" spans="10:11" x14ac:dyDescent="0.25">
      <c r="J1479" s="71"/>
      <c r="K1479" s="71"/>
    </row>
    <row r="1480" spans="10:11" x14ac:dyDescent="0.25">
      <c r="J1480" s="71"/>
      <c r="K1480" s="71"/>
    </row>
    <row r="1481" spans="10:11" x14ac:dyDescent="0.25">
      <c r="J1481" s="71"/>
      <c r="K1481" s="71"/>
    </row>
    <row r="1482" spans="10:11" x14ac:dyDescent="0.25">
      <c r="J1482" s="71"/>
      <c r="K1482" s="71"/>
    </row>
    <row r="1483" spans="10:11" x14ac:dyDescent="0.25">
      <c r="J1483" s="71"/>
      <c r="K1483" s="71"/>
    </row>
    <row r="1484" spans="10:11" x14ac:dyDescent="0.25">
      <c r="J1484" s="71"/>
      <c r="K1484" s="71"/>
    </row>
    <row r="1485" spans="10:11" x14ac:dyDescent="0.25">
      <c r="J1485" s="71"/>
      <c r="K1485" s="71"/>
    </row>
    <row r="1486" spans="10:11" x14ac:dyDescent="0.25">
      <c r="J1486" s="71"/>
      <c r="K1486" s="71"/>
    </row>
    <row r="1487" spans="10:11" x14ac:dyDescent="0.25">
      <c r="J1487" s="71"/>
      <c r="K1487" s="71"/>
    </row>
    <row r="1488" spans="10:11" x14ac:dyDescent="0.25">
      <c r="J1488" s="71"/>
      <c r="K1488" s="71"/>
    </row>
    <row r="1489" spans="10:11" x14ac:dyDescent="0.25">
      <c r="J1489" s="71"/>
      <c r="K1489" s="71"/>
    </row>
    <row r="1490" spans="10:11" x14ac:dyDescent="0.25">
      <c r="J1490" s="71"/>
      <c r="K1490" s="71"/>
    </row>
    <row r="1491" spans="10:11" x14ac:dyDescent="0.25">
      <c r="J1491" s="71"/>
      <c r="K1491" s="71"/>
    </row>
    <row r="1492" spans="10:11" x14ac:dyDescent="0.25">
      <c r="J1492" s="71"/>
      <c r="K1492" s="71"/>
    </row>
    <row r="1493" spans="10:11" x14ac:dyDescent="0.25">
      <c r="J1493" s="71"/>
      <c r="K1493" s="71"/>
    </row>
    <row r="1494" spans="10:11" x14ac:dyDescent="0.25">
      <c r="J1494" s="71"/>
      <c r="K1494" s="71"/>
    </row>
    <row r="1495" spans="10:11" x14ac:dyDescent="0.25">
      <c r="J1495" s="71"/>
      <c r="K1495" s="71"/>
    </row>
    <row r="1496" spans="10:11" x14ac:dyDescent="0.25">
      <c r="J1496" s="71"/>
      <c r="K1496" s="71"/>
    </row>
    <row r="1497" spans="10:11" x14ac:dyDescent="0.25">
      <c r="J1497" s="71"/>
      <c r="K1497" s="71"/>
    </row>
    <row r="1498" spans="10:11" x14ac:dyDescent="0.25">
      <c r="J1498" s="71"/>
      <c r="K1498" s="71"/>
    </row>
    <row r="1499" spans="10:11" x14ac:dyDescent="0.25">
      <c r="J1499" s="71"/>
      <c r="K1499" s="71"/>
    </row>
    <row r="1500" spans="10:11" x14ac:dyDescent="0.25">
      <c r="J1500" s="71"/>
      <c r="K1500" s="71"/>
    </row>
    <row r="1501" spans="10:11" x14ac:dyDescent="0.25">
      <c r="J1501" s="71"/>
      <c r="K1501" s="71"/>
    </row>
    <row r="1502" spans="10:11" x14ac:dyDescent="0.25">
      <c r="J1502" s="71"/>
      <c r="K1502" s="71"/>
    </row>
    <row r="1503" spans="10:11" x14ac:dyDescent="0.25">
      <c r="J1503" s="71"/>
      <c r="K1503" s="71"/>
    </row>
    <row r="1504" spans="10:11" x14ac:dyDescent="0.25">
      <c r="J1504" s="71"/>
      <c r="K1504" s="71"/>
    </row>
    <row r="1505" spans="10:11" x14ac:dyDescent="0.25">
      <c r="J1505" s="71"/>
      <c r="K1505" s="71"/>
    </row>
    <row r="1506" spans="10:11" x14ac:dyDescent="0.25">
      <c r="J1506" s="71"/>
      <c r="K1506" s="71"/>
    </row>
    <row r="1507" spans="10:11" x14ac:dyDescent="0.25">
      <c r="J1507" s="71"/>
      <c r="K1507" s="71"/>
    </row>
    <row r="1508" spans="10:11" x14ac:dyDescent="0.25">
      <c r="J1508" s="71"/>
      <c r="K1508" s="71"/>
    </row>
    <row r="1509" spans="10:11" x14ac:dyDescent="0.25">
      <c r="J1509" s="71"/>
      <c r="K1509" s="71"/>
    </row>
    <row r="1510" spans="10:11" x14ac:dyDescent="0.25">
      <c r="J1510" s="71"/>
      <c r="K1510" s="71"/>
    </row>
    <row r="1511" spans="10:11" x14ac:dyDescent="0.25">
      <c r="J1511" s="71"/>
      <c r="K1511" s="71"/>
    </row>
    <row r="1512" spans="10:11" x14ac:dyDescent="0.25">
      <c r="J1512" s="71"/>
      <c r="K1512" s="71"/>
    </row>
    <row r="1513" spans="10:11" x14ac:dyDescent="0.25">
      <c r="J1513" s="71"/>
      <c r="K1513" s="71"/>
    </row>
    <row r="1514" spans="10:11" x14ac:dyDescent="0.25">
      <c r="J1514" s="71"/>
      <c r="K1514" s="71"/>
    </row>
    <row r="1515" spans="10:11" x14ac:dyDescent="0.25">
      <c r="J1515" s="71"/>
      <c r="K1515" s="71"/>
    </row>
    <row r="1516" spans="10:11" x14ac:dyDescent="0.25">
      <c r="J1516" s="71"/>
      <c r="K1516" s="71"/>
    </row>
    <row r="1517" spans="10:11" x14ac:dyDescent="0.25">
      <c r="J1517" s="71"/>
      <c r="K1517" s="71"/>
    </row>
    <row r="1518" spans="10:11" x14ac:dyDescent="0.25">
      <c r="J1518" s="71"/>
      <c r="K1518" s="71"/>
    </row>
    <row r="1519" spans="10:11" x14ac:dyDescent="0.25">
      <c r="J1519" s="71"/>
      <c r="K1519" s="71"/>
    </row>
    <row r="1520" spans="10:11" x14ac:dyDescent="0.25">
      <c r="J1520" s="71"/>
      <c r="K1520" s="71"/>
    </row>
    <row r="1521" spans="10:11" x14ac:dyDescent="0.25">
      <c r="J1521" s="71"/>
      <c r="K1521" s="71"/>
    </row>
    <row r="1522" spans="10:11" x14ac:dyDescent="0.25">
      <c r="J1522" s="71"/>
      <c r="K1522" s="71"/>
    </row>
    <row r="1523" spans="10:11" x14ac:dyDescent="0.25">
      <c r="J1523" s="71"/>
      <c r="K1523" s="71"/>
    </row>
    <row r="1524" spans="10:11" x14ac:dyDescent="0.25">
      <c r="J1524" s="71"/>
      <c r="K1524" s="71"/>
    </row>
    <row r="1525" spans="10:11" x14ac:dyDescent="0.25">
      <c r="J1525" s="71"/>
      <c r="K1525" s="71"/>
    </row>
    <row r="1526" spans="10:11" x14ac:dyDescent="0.25">
      <c r="J1526" s="71"/>
      <c r="K1526" s="71"/>
    </row>
    <row r="1527" spans="10:11" x14ac:dyDescent="0.25">
      <c r="J1527" s="71"/>
      <c r="K1527" s="71"/>
    </row>
    <row r="1528" spans="10:11" x14ac:dyDescent="0.25">
      <c r="J1528" s="71"/>
      <c r="K1528" s="71"/>
    </row>
    <row r="1529" spans="10:11" x14ac:dyDescent="0.25">
      <c r="J1529" s="71"/>
      <c r="K1529" s="71"/>
    </row>
    <row r="1530" spans="10:11" x14ac:dyDescent="0.25">
      <c r="J1530" s="71"/>
      <c r="K1530" s="71"/>
    </row>
    <row r="1531" spans="10:11" x14ac:dyDescent="0.25">
      <c r="J1531" s="71"/>
      <c r="K1531" s="71"/>
    </row>
    <row r="1532" spans="10:11" x14ac:dyDescent="0.25">
      <c r="J1532" s="71"/>
      <c r="K1532" s="71"/>
    </row>
    <row r="1533" spans="10:11" x14ac:dyDescent="0.25">
      <c r="J1533" s="71"/>
      <c r="K1533" s="71"/>
    </row>
    <row r="1534" spans="10:11" x14ac:dyDescent="0.25">
      <c r="J1534" s="71"/>
      <c r="K1534" s="71"/>
    </row>
    <row r="1535" spans="10:11" x14ac:dyDescent="0.25">
      <c r="J1535" s="71"/>
      <c r="K1535" s="71"/>
    </row>
    <row r="1536" spans="10:11" x14ac:dyDescent="0.25">
      <c r="J1536" s="71"/>
      <c r="K1536" s="71"/>
    </row>
    <row r="1537" spans="10:11" x14ac:dyDescent="0.25">
      <c r="J1537" s="71"/>
      <c r="K1537" s="71"/>
    </row>
    <row r="1538" spans="10:11" x14ac:dyDescent="0.25">
      <c r="J1538" s="71"/>
      <c r="K1538" s="71"/>
    </row>
    <row r="1539" spans="10:11" x14ac:dyDescent="0.25">
      <c r="J1539" s="71"/>
      <c r="K1539" s="71"/>
    </row>
    <row r="1540" spans="10:11" x14ac:dyDescent="0.25">
      <c r="J1540" s="71"/>
      <c r="K1540" s="71"/>
    </row>
    <row r="1541" spans="10:11" x14ac:dyDescent="0.25">
      <c r="J1541" s="71"/>
      <c r="K1541" s="71"/>
    </row>
    <row r="1542" spans="10:11" x14ac:dyDescent="0.25">
      <c r="J1542" s="71"/>
      <c r="K1542" s="71"/>
    </row>
    <row r="1543" spans="10:11" x14ac:dyDescent="0.25">
      <c r="J1543" s="71"/>
      <c r="K1543" s="71"/>
    </row>
    <row r="1544" spans="10:11" x14ac:dyDescent="0.25">
      <c r="J1544" s="71"/>
      <c r="K1544" s="71"/>
    </row>
    <row r="1545" spans="10:11" x14ac:dyDescent="0.25">
      <c r="J1545" s="71"/>
      <c r="K1545" s="71"/>
    </row>
    <row r="1546" spans="10:11" x14ac:dyDescent="0.25">
      <c r="J1546" s="71"/>
      <c r="K1546" s="71"/>
    </row>
    <row r="1547" spans="10:11" x14ac:dyDescent="0.25">
      <c r="J1547" s="71"/>
      <c r="K1547" s="71"/>
    </row>
    <row r="1548" spans="10:11" x14ac:dyDescent="0.25">
      <c r="J1548" s="71"/>
      <c r="K1548" s="71"/>
    </row>
    <row r="1549" spans="10:11" x14ac:dyDescent="0.25">
      <c r="J1549" s="71"/>
      <c r="K1549" s="71"/>
    </row>
    <row r="1550" spans="10:11" x14ac:dyDescent="0.25">
      <c r="J1550" s="71"/>
      <c r="K1550" s="71"/>
    </row>
    <row r="1551" spans="10:11" x14ac:dyDescent="0.25">
      <c r="J1551" s="71"/>
      <c r="K1551" s="71"/>
    </row>
    <row r="1552" spans="10:11" x14ac:dyDescent="0.25">
      <c r="J1552" s="71"/>
      <c r="K1552" s="71"/>
    </row>
    <row r="1553" spans="10:11" x14ac:dyDescent="0.25">
      <c r="J1553" s="71"/>
      <c r="K1553" s="71"/>
    </row>
    <row r="1554" spans="10:11" x14ac:dyDescent="0.25">
      <c r="J1554" s="71"/>
      <c r="K1554" s="71"/>
    </row>
    <row r="1555" spans="10:11" x14ac:dyDescent="0.25">
      <c r="J1555" s="71"/>
      <c r="K1555" s="71"/>
    </row>
    <row r="1556" spans="10:11" x14ac:dyDescent="0.25">
      <c r="J1556" s="71"/>
      <c r="K1556" s="71"/>
    </row>
    <row r="1557" spans="10:11" x14ac:dyDescent="0.25">
      <c r="J1557" s="71"/>
      <c r="K1557" s="71"/>
    </row>
    <row r="1558" spans="10:11" x14ac:dyDescent="0.25">
      <c r="J1558" s="71"/>
      <c r="K1558" s="71"/>
    </row>
    <row r="1559" spans="10:11" x14ac:dyDescent="0.25">
      <c r="J1559" s="71"/>
      <c r="K1559" s="71"/>
    </row>
    <row r="1560" spans="10:11" x14ac:dyDescent="0.25">
      <c r="J1560" s="71"/>
      <c r="K1560" s="71"/>
    </row>
    <row r="1561" spans="10:11" x14ac:dyDescent="0.25">
      <c r="J1561" s="71"/>
      <c r="K1561" s="71"/>
    </row>
    <row r="1562" spans="10:11" x14ac:dyDescent="0.25">
      <c r="J1562" s="71"/>
      <c r="K1562" s="71"/>
    </row>
    <row r="1563" spans="10:11" x14ac:dyDescent="0.25">
      <c r="J1563" s="71"/>
      <c r="K1563" s="71"/>
    </row>
    <row r="1564" spans="10:11" x14ac:dyDescent="0.25">
      <c r="J1564" s="71"/>
      <c r="K1564" s="71"/>
    </row>
    <row r="1565" spans="10:11" x14ac:dyDescent="0.25">
      <c r="J1565" s="71"/>
      <c r="K1565" s="71"/>
    </row>
    <row r="1566" spans="10:11" x14ac:dyDescent="0.25">
      <c r="J1566" s="71"/>
      <c r="K1566" s="71"/>
    </row>
    <row r="1567" spans="10:11" x14ac:dyDescent="0.25">
      <c r="J1567" s="71"/>
      <c r="K1567" s="71"/>
    </row>
    <row r="1568" spans="10:11" x14ac:dyDescent="0.25">
      <c r="J1568" s="71"/>
      <c r="K1568" s="71"/>
    </row>
    <row r="1569" spans="10:11" x14ac:dyDescent="0.25">
      <c r="J1569" s="71"/>
      <c r="K1569" s="71"/>
    </row>
    <row r="1570" spans="10:11" x14ac:dyDescent="0.25">
      <c r="J1570" s="71"/>
      <c r="K1570" s="71"/>
    </row>
    <row r="1571" spans="10:11" x14ac:dyDescent="0.25">
      <c r="J1571" s="71"/>
      <c r="K1571" s="71"/>
    </row>
    <row r="1572" spans="10:11" x14ac:dyDescent="0.25">
      <c r="J1572" s="71"/>
      <c r="K1572" s="71"/>
    </row>
    <row r="1573" spans="10:11" x14ac:dyDescent="0.25">
      <c r="J1573" s="71"/>
      <c r="K1573" s="71"/>
    </row>
    <row r="1574" spans="10:11" x14ac:dyDescent="0.25">
      <c r="J1574" s="71"/>
      <c r="K1574" s="71"/>
    </row>
    <row r="1575" spans="10:11" x14ac:dyDescent="0.25">
      <c r="J1575" s="71"/>
      <c r="K1575" s="71"/>
    </row>
    <row r="1576" spans="10:11" x14ac:dyDescent="0.25">
      <c r="J1576" s="71"/>
      <c r="K1576" s="71"/>
    </row>
    <row r="1577" spans="10:11" x14ac:dyDescent="0.25">
      <c r="J1577" s="71"/>
      <c r="K1577" s="71"/>
    </row>
    <row r="1578" spans="10:11" x14ac:dyDescent="0.25">
      <c r="J1578" s="71"/>
      <c r="K1578" s="71"/>
    </row>
    <row r="1579" spans="10:11" x14ac:dyDescent="0.25">
      <c r="J1579" s="71"/>
      <c r="K1579" s="71"/>
    </row>
    <row r="1580" spans="10:11" x14ac:dyDescent="0.25">
      <c r="J1580" s="71"/>
      <c r="K1580" s="71"/>
    </row>
    <row r="1581" spans="10:11" x14ac:dyDescent="0.25">
      <c r="J1581" s="71"/>
      <c r="K1581" s="71"/>
    </row>
    <row r="1582" spans="10:11" x14ac:dyDescent="0.25">
      <c r="J1582" s="71"/>
      <c r="K1582" s="71"/>
    </row>
    <row r="1583" spans="10:11" x14ac:dyDescent="0.25">
      <c r="J1583" s="71"/>
      <c r="K1583" s="71"/>
    </row>
    <row r="1584" spans="10:11" x14ac:dyDescent="0.25">
      <c r="J1584" s="71"/>
      <c r="K1584" s="71"/>
    </row>
    <row r="1585" spans="10:11" x14ac:dyDescent="0.25">
      <c r="J1585" s="71"/>
      <c r="K1585" s="71"/>
    </row>
    <row r="1586" spans="10:11" x14ac:dyDescent="0.25">
      <c r="J1586" s="71"/>
      <c r="K1586" s="71"/>
    </row>
    <row r="1587" spans="10:11" x14ac:dyDescent="0.25">
      <c r="J1587" s="71"/>
      <c r="K1587" s="71"/>
    </row>
    <row r="1588" spans="10:11" x14ac:dyDescent="0.25">
      <c r="J1588" s="71"/>
      <c r="K1588" s="71"/>
    </row>
    <row r="1589" spans="10:11" x14ac:dyDescent="0.25">
      <c r="J1589" s="71"/>
      <c r="K1589" s="71"/>
    </row>
    <row r="1590" spans="10:11" x14ac:dyDescent="0.25">
      <c r="J1590" s="71"/>
      <c r="K1590" s="71"/>
    </row>
    <row r="1591" spans="10:11" x14ac:dyDescent="0.25">
      <c r="J1591" s="71"/>
      <c r="K1591" s="71"/>
    </row>
    <row r="1592" spans="10:11" x14ac:dyDescent="0.25">
      <c r="J1592" s="71"/>
      <c r="K1592" s="71"/>
    </row>
    <row r="1593" spans="10:11" x14ac:dyDescent="0.25">
      <c r="J1593" s="71"/>
      <c r="K1593" s="71"/>
    </row>
    <row r="1594" spans="10:11" x14ac:dyDescent="0.25">
      <c r="J1594" s="71"/>
      <c r="K1594" s="71"/>
    </row>
    <row r="1595" spans="10:11" x14ac:dyDescent="0.25">
      <c r="J1595" s="71"/>
      <c r="K1595" s="71"/>
    </row>
    <row r="1596" spans="10:11" x14ac:dyDescent="0.25">
      <c r="J1596" s="71"/>
      <c r="K1596" s="71"/>
    </row>
    <row r="1597" spans="10:11" x14ac:dyDescent="0.25">
      <c r="J1597" s="71"/>
      <c r="K1597" s="71"/>
    </row>
    <row r="1598" spans="10:11" x14ac:dyDescent="0.25">
      <c r="J1598" s="71"/>
      <c r="K1598" s="71"/>
    </row>
    <row r="1599" spans="10:11" x14ac:dyDescent="0.25">
      <c r="J1599" s="71"/>
      <c r="K1599" s="71"/>
    </row>
    <row r="1600" spans="10:11" x14ac:dyDescent="0.25">
      <c r="J1600" s="71"/>
      <c r="K1600" s="71"/>
    </row>
    <row r="1601" spans="10:11" x14ac:dyDescent="0.25">
      <c r="J1601" s="71"/>
      <c r="K1601" s="71"/>
    </row>
    <row r="1602" spans="10:11" x14ac:dyDescent="0.25">
      <c r="J1602" s="71"/>
      <c r="K1602" s="71"/>
    </row>
    <row r="1603" spans="10:11" x14ac:dyDescent="0.25">
      <c r="J1603" s="71"/>
      <c r="K1603" s="71"/>
    </row>
    <row r="1604" spans="10:11" x14ac:dyDescent="0.25">
      <c r="J1604" s="71"/>
      <c r="K1604" s="71"/>
    </row>
    <row r="1605" spans="10:11" x14ac:dyDescent="0.25">
      <c r="J1605" s="71"/>
      <c r="K1605" s="71"/>
    </row>
    <row r="1606" spans="10:11" x14ac:dyDescent="0.25">
      <c r="J1606" s="71"/>
      <c r="K1606" s="71"/>
    </row>
    <row r="1607" spans="10:11" x14ac:dyDescent="0.25">
      <c r="J1607" s="71"/>
      <c r="K1607" s="71"/>
    </row>
    <row r="1608" spans="10:11" x14ac:dyDescent="0.25">
      <c r="J1608" s="71"/>
      <c r="K1608" s="71"/>
    </row>
    <row r="1609" spans="10:11" x14ac:dyDescent="0.25">
      <c r="J1609" s="71"/>
      <c r="K1609" s="71"/>
    </row>
    <row r="1610" spans="10:11" x14ac:dyDescent="0.25">
      <c r="J1610" s="71"/>
      <c r="K1610" s="71"/>
    </row>
    <row r="1611" spans="10:11" x14ac:dyDescent="0.25">
      <c r="J1611" s="71"/>
      <c r="K1611" s="71"/>
    </row>
    <row r="1612" spans="10:11" x14ac:dyDescent="0.25">
      <c r="J1612" s="71"/>
      <c r="K1612" s="71"/>
    </row>
    <row r="1613" spans="10:11" x14ac:dyDescent="0.25">
      <c r="J1613" s="71"/>
      <c r="K1613" s="71"/>
    </row>
    <row r="1614" spans="10:11" x14ac:dyDescent="0.25">
      <c r="J1614" s="71"/>
      <c r="K1614" s="71"/>
    </row>
    <row r="1615" spans="10:11" x14ac:dyDescent="0.25">
      <c r="J1615" s="71"/>
      <c r="K1615" s="71"/>
    </row>
    <row r="1616" spans="10:11" x14ac:dyDescent="0.25">
      <c r="J1616" s="71"/>
      <c r="K1616" s="71"/>
    </row>
    <row r="1617" spans="10:11" x14ac:dyDescent="0.25">
      <c r="J1617" s="71"/>
      <c r="K1617" s="71"/>
    </row>
    <row r="1618" spans="10:11" x14ac:dyDescent="0.25">
      <c r="J1618" s="71"/>
      <c r="K1618" s="71"/>
    </row>
    <row r="1619" spans="10:11" x14ac:dyDescent="0.25">
      <c r="J1619" s="71"/>
      <c r="K1619" s="71"/>
    </row>
    <row r="1620" spans="10:11" x14ac:dyDescent="0.25">
      <c r="J1620" s="71"/>
      <c r="K1620" s="71"/>
    </row>
    <row r="1621" spans="10:11" x14ac:dyDescent="0.25">
      <c r="J1621" s="71"/>
      <c r="K1621" s="71"/>
    </row>
    <row r="1622" spans="10:11" x14ac:dyDescent="0.25">
      <c r="J1622" s="71"/>
      <c r="K1622" s="71"/>
    </row>
    <row r="1623" spans="10:11" x14ac:dyDescent="0.25">
      <c r="J1623" s="71"/>
      <c r="K1623" s="71"/>
    </row>
    <row r="1624" spans="10:11" x14ac:dyDescent="0.25">
      <c r="J1624" s="71"/>
      <c r="K1624" s="71"/>
    </row>
    <row r="1625" spans="10:11" x14ac:dyDescent="0.25">
      <c r="J1625" s="71"/>
      <c r="K1625" s="71"/>
    </row>
    <row r="1626" spans="10:11" x14ac:dyDescent="0.25">
      <c r="J1626" s="71"/>
      <c r="K1626" s="71"/>
    </row>
    <row r="1627" spans="10:11" x14ac:dyDescent="0.25">
      <c r="J1627" s="71"/>
      <c r="K1627" s="71"/>
    </row>
    <row r="1628" spans="10:11" x14ac:dyDescent="0.25">
      <c r="J1628" s="71"/>
      <c r="K1628" s="71"/>
    </row>
    <row r="1629" spans="10:11" x14ac:dyDescent="0.25">
      <c r="J1629" s="71"/>
      <c r="K1629" s="71"/>
    </row>
    <row r="1630" spans="10:11" x14ac:dyDescent="0.25">
      <c r="J1630" s="71"/>
      <c r="K1630" s="71"/>
    </row>
    <row r="1631" spans="10:11" x14ac:dyDescent="0.25">
      <c r="J1631" s="71"/>
      <c r="K1631" s="71"/>
    </row>
    <row r="1632" spans="10:11" x14ac:dyDescent="0.25">
      <c r="J1632" s="71"/>
      <c r="K1632" s="71"/>
    </row>
    <row r="1633" spans="10:11" x14ac:dyDescent="0.25">
      <c r="J1633" s="71"/>
      <c r="K1633" s="71"/>
    </row>
    <row r="1634" spans="10:11" x14ac:dyDescent="0.25">
      <c r="J1634" s="71"/>
      <c r="K1634" s="71"/>
    </row>
    <row r="1635" spans="10:11" x14ac:dyDescent="0.25">
      <c r="J1635" s="71"/>
      <c r="K1635" s="71"/>
    </row>
    <row r="1636" spans="10:11" x14ac:dyDescent="0.25">
      <c r="J1636" s="71"/>
      <c r="K1636" s="71"/>
    </row>
    <row r="1637" spans="10:11" x14ac:dyDescent="0.25">
      <c r="J1637" s="71"/>
      <c r="K1637" s="71"/>
    </row>
  </sheetData>
  <hyperlinks>
    <hyperlink ref="I2" r:id="rId1" xr:uid="{08B600F7-BCCF-4FAE-8FE7-28AE0BE155C7}"/>
    <hyperlink ref="I4" r:id="rId2" xr:uid="{023447D6-1F96-40E0-8AE3-37B54A30FE43}"/>
    <hyperlink ref="I5" r:id="rId3" xr:uid="{EDE536FB-8263-40C2-BCA3-9AE06A189B37}"/>
    <hyperlink ref="I6" r:id="rId4" xr:uid="{72065925-ABA5-4CA8-8F9B-087FCA7DFBA1}"/>
    <hyperlink ref="I7" r:id="rId5" xr:uid="{0FCADDEB-2A90-49AE-AE1F-B1C58307E8F8}"/>
    <hyperlink ref="I9" r:id="rId6" xr:uid="{149EC44C-3ED5-4D25-A3F8-64819F4EAE19}"/>
    <hyperlink ref="I10" r:id="rId7" xr:uid="{0209B5E5-80A5-4F2A-AEE4-565A6155F08F}"/>
    <hyperlink ref="I11" r:id="rId8" xr:uid="{C954165C-8486-4AFF-B8B1-C71119F873AF}"/>
    <hyperlink ref="I13" r:id="rId9" xr:uid="{6DCAEE8B-EABD-4928-BA9E-9C2E4A5E88C3}"/>
    <hyperlink ref="I16" r:id="rId10" xr:uid="{AE63AE3B-4496-4F2E-9724-79639FC9222B}"/>
    <hyperlink ref="I17" r:id="rId11" xr:uid="{F484BA9B-AB60-4A76-BDC7-1881735ED88C}"/>
    <hyperlink ref="I14" r:id="rId12" xr:uid="{D8A76461-5642-4899-B48A-4D48367A4F49}"/>
    <hyperlink ref="I18" r:id="rId13" xr:uid="{B0AEA765-A6C9-46DE-9585-131F11BD037A}"/>
    <hyperlink ref="I19" r:id="rId14" xr:uid="{DB9CA515-A8DF-4545-9BAD-8555632A652A}"/>
    <hyperlink ref="I20" r:id="rId15" xr:uid="{CD04B939-CA21-4D61-9F45-A80A020FD8DE}"/>
    <hyperlink ref="I21" r:id="rId16" xr:uid="{7BE51AAF-2082-42D8-8B45-75554B1BC96D}"/>
    <hyperlink ref="I8" r:id="rId17" xr:uid="{277362E7-95F7-44E8-9386-0BFF77162717}"/>
    <hyperlink ref="I15" r:id="rId18" xr:uid="{378F6E9A-858F-4F4B-93D8-3365F58D68A4}"/>
    <hyperlink ref="I22" r:id="rId19" xr:uid="{C4C78FB9-C251-446C-AF09-8CC57F16EF71}"/>
    <hyperlink ref="I24" r:id="rId20" xr:uid="{BDAF71CE-72FF-4EA5-A0A2-038C1C91C309}"/>
    <hyperlink ref="I12" r:id="rId21" xr:uid="{34725650-72C3-4BBE-856B-EE62DE3FBDD9}"/>
    <hyperlink ref="I25" r:id="rId22" xr:uid="{5C081CBB-58F4-4BF2-8B78-2316B718FB10}"/>
    <hyperlink ref="I23" r:id="rId23" xr:uid="{F59448E1-806F-436E-A756-F78777A5F0D7}"/>
    <hyperlink ref="I27" r:id="rId24" xr:uid="{0F182A03-EBD1-48BD-BB62-6C0F9B445EC8}"/>
    <hyperlink ref="I29" r:id="rId25" xr:uid="{5BAB48AA-53E2-4830-B06A-447638F29248}"/>
    <hyperlink ref="I28" r:id="rId26" xr:uid="{9D8FE0A4-C2F1-4815-A9C3-9803664A5894}"/>
    <hyperlink ref="I30" r:id="rId27" xr:uid="{6AA3F1CA-A5D0-4F5E-9F94-021777B1E7E8}"/>
    <hyperlink ref="I31" r:id="rId28" xr:uid="{BD2E404E-1817-4DE4-9F8C-592041D03FEA}"/>
    <hyperlink ref="I32" r:id="rId29" xr:uid="{ED313EB9-A8F4-4369-8FF9-9A5562FC080F}"/>
    <hyperlink ref="I33" r:id="rId30" xr:uid="{FC54BE18-FF53-4099-8B1E-78C1145F7208}"/>
    <hyperlink ref="I35" r:id="rId31" xr:uid="{35722F09-D636-475A-ADE2-8A4B3EF5FB69}"/>
    <hyperlink ref="I37" r:id="rId32" xr:uid="{BA737092-10BE-424D-A21D-49F5BA2161F2}"/>
    <hyperlink ref="I34" r:id="rId33" xr:uid="{68A20ACA-CC73-4588-A41B-AF10A56E7D1B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J32"/>
  <sheetViews>
    <sheetView zoomScaleNormal="100" workbookViewId="0">
      <selection activeCell="K27" sqref="K27"/>
    </sheetView>
  </sheetViews>
  <sheetFormatPr baseColWidth="10" defaultRowHeight="15" x14ac:dyDescent="0.25"/>
  <sheetData>
    <row r="3" spans="2:10" ht="15.75" thickBot="1" x14ac:dyDescent="0.3"/>
    <row r="4" spans="2:10" ht="15.75" thickBot="1" x14ac:dyDescent="0.3">
      <c r="C4" s="204" t="s">
        <v>184</v>
      </c>
      <c r="D4" s="205"/>
      <c r="E4" s="205"/>
      <c r="F4" s="205"/>
      <c r="G4" s="206"/>
      <c r="H4" s="207"/>
    </row>
    <row r="5" spans="2:10" ht="15.75" thickBot="1" x14ac:dyDescent="0.3">
      <c r="G5" s="208" t="s">
        <v>51</v>
      </c>
      <c r="H5" s="209"/>
      <c r="I5" s="210"/>
    </row>
    <row r="6" spans="2:10" x14ac:dyDescent="0.25">
      <c r="B6" s="14"/>
      <c r="C6" s="15"/>
      <c r="D6" s="211"/>
      <c r="E6" s="211"/>
      <c r="F6" s="211"/>
      <c r="G6" s="211"/>
      <c r="H6" s="15"/>
      <c r="I6" s="16"/>
    </row>
    <row r="7" spans="2:10" x14ac:dyDescent="0.25">
      <c r="B7" s="7"/>
      <c r="C7" s="8"/>
      <c r="D7" s="17"/>
      <c r="E7" s="18"/>
      <c r="F7" s="18"/>
      <c r="G7" s="17"/>
      <c r="H7" s="8"/>
      <c r="I7" s="9"/>
    </row>
    <row r="8" spans="2:10" x14ac:dyDescent="0.25">
      <c r="B8" s="7"/>
      <c r="C8" s="8"/>
      <c r="D8" s="17"/>
      <c r="E8" s="17"/>
      <c r="F8" s="17"/>
      <c r="G8" s="17"/>
      <c r="H8" s="8"/>
      <c r="I8" s="9"/>
    </row>
    <row r="9" spans="2:10" x14ac:dyDescent="0.25">
      <c r="B9" s="7" t="s">
        <v>22</v>
      </c>
      <c r="C9" s="212" t="s">
        <v>129</v>
      </c>
      <c r="D9" s="212"/>
      <c r="E9" s="212"/>
      <c r="F9" s="212"/>
      <c r="G9" s="212"/>
      <c r="H9" s="8"/>
      <c r="I9" s="9"/>
    </row>
    <row r="10" spans="2:10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0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0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0" x14ac:dyDescent="0.25">
      <c r="B14" s="180"/>
      <c r="C14" s="2" t="s">
        <v>4</v>
      </c>
      <c r="D14" s="5" t="s">
        <v>185</v>
      </c>
      <c r="E14" s="216">
        <v>44544</v>
      </c>
      <c r="F14" s="217"/>
      <c r="G14" s="187">
        <f>+E14+365</f>
        <v>44909</v>
      </c>
      <c r="H14" s="189"/>
      <c r="I14" s="190"/>
      <c r="J14" t="s">
        <v>222</v>
      </c>
    </row>
    <row r="15" spans="2:10" ht="15.75" thickBot="1" x14ac:dyDescent="0.3">
      <c r="B15" s="181"/>
      <c r="C15" s="3" t="s">
        <v>5</v>
      </c>
      <c r="D15" s="6" t="s">
        <v>186</v>
      </c>
      <c r="E15" s="216">
        <v>44544</v>
      </c>
      <c r="F15" s="217"/>
      <c r="G15" s="187">
        <f>+E15+365</f>
        <v>44909</v>
      </c>
      <c r="H15" s="189"/>
      <c r="I15" s="190"/>
      <c r="J15" t="s">
        <v>222</v>
      </c>
    </row>
    <row r="16" spans="2:10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6">
        <v>43818</v>
      </c>
      <c r="F17" s="217"/>
      <c r="G17" s="202">
        <v>44526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I32"/>
  <sheetViews>
    <sheetView topLeftCell="A10" zoomScaleNormal="100" workbookViewId="0">
      <selection activeCell="O27" sqref="O27"/>
    </sheetView>
  </sheetViews>
  <sheetFormatPr baseColWidth="10" defaultRowHeight="15" x14ac:dyDescent="0.25"/>
  <sheetData>
    <row r="3" spans="2:9" ht="15.75" thickBot="1" x14ac:dyDescent="0.3"/>
    <row r="4" spans="2:9" ht="15.75" thickBot="1" x14ac:dyDescent="0.3">
      <c r="C4" s="204" t="s">
        <v>180</v>
      </c>
      <c r="D4" s="205"/>
      <c r="E4" s="205"/>
      <c r="F4" s="205"/>
      <c r="G4" s="206"/>
      <c r="H4" s="207"/>
    </row>
    <row r="5" spans="2:9" ht="15.75" thickBot="1" x14ac:dyDescent="0.3">
      <c r="G5" s="208" t="s">
        <v>51</v>
      </c>
      <c r="H5" s="209"/>
      <c r="I5" s="210"/>
    </row>
    <row r="6" spans="2:9" x14ac:dyDescent="0.25">
      <c r="B6" s="14"/>
      <c r="C6" s="15"/>
      <c r="D6" s="211"/>
      <c r="E6" s="211"/>
      <c r="F6" s="211"/>
      <c r="G6" s="211"/>
      <c r="H6" s="15"/>
      <c r="I6" s="16"/>
    </row>
    <row r="7" spans="2:9" x14ac:dyDescent="0.25">
      <c r="B7" s="7"/>
      <c r="C7" s="8"/>
      <c r="D7" s="17"/>
      <c r="E7" s="18"/>
      <c r="F7" s="18"/>
      <c r="G7" s="17"/>
      <c r="H7" s="8"/>
      <c r="I7" s="9"/>
    </row>
    <row r="8" spans="2:9" x14ac:dyDescent="0.25">
      <c r="B8" s="7"/>
      <c r="C8" s="8"/>
      <c r="D8" s="17"/>
      <c r="E8" s="17"/>
      <c r="F8" s="17"/>
      <c r="G8" s="17"/>
      <c r="H8" s="8"/>
      <c r="I8" s="9"/>
    </row>
    <row r="9" spans="2:9" x14ac:dyDescent="0.25">
      <c r="B9" s="7" t="s">
        <v>22</v>
      </c>
      <c r="C9" s="212" t="s">
        <v>213</v>
      </c>
      <c r="D9" s="212"/>
      <c r="E9" s="212"/>
      <c r="F9" s="212"/>
      <c r="G9" s="212"/>
      <c r="H9" s="8"/>
      <c r="I9" s="9"/>
    </row>
    <row r="10" spans="2:9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9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9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9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9" x14ac:dyDescent="0.25">
      <c r="B14" s="180"/>
      <c r="C14" s="2" t="s">
        <v>4</v>
      </c>
      <c r="D14" s="5" t="s">
        <v>181</v>
      </c>
      <c r="E14" s="216">
        <v>44620</v>
      </c>
      <c r="F14" s="217"/>
      <c r="G14" s="187">
        <f>+E14+365</f>
        <v>44985</v>
      </c>
      <c r="H14" s="189"/>
      <c r="I14" s="190"/>
    </row>
    <row r="15" spans="2:9" ht="15.75" thickBot="1" x14ac:dyDescent="0.3">
      <c r="B15" s="181"/>
      <c r="C15" s="3" t="s">
        <v>5</v>
      </c>
      <c r="D15" s="6" t="s">
        <v>182</v>
      </c>
      <c r="E15" s="216">
        <v>44620</v>
      </c>
      <c r="F15" s="217"/>
      <c r="G15" s="193">
        <f>+E15+365</f>
        <v>44985</v>
      </c>
      <c r="H15" s="194"/>
      <c r="I15" s="195"/>
    </row>
    <row r="16" spans="2:9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6">
        <v>43822</v>
      </c>
      <c r="F17" s="217"/>
      <c r="G17" s="202">
        <v>44188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K32"/>
  <sheetViews>
    <sheetView topLeftCell="A13" zoomScale="90" zoomScaleNormal="90" workbookViewId="0">
      <selection activeCell="J28" sqref="J28"/>
    </sheetView>
  </sheetViews>
  <sheetFormatPr baseColWidth="10" defaultRowHeight="15" x14ac:dyDescent="0.25"/>
  <sheetData>
    <row r="3" spans="2:11" ht="15.75" thickBot="1" x14ac:dyDescent="0.3"/>
    <row r="4" spans="2:11" ht="15.75" thickBot="1" x14ac:dyDescent="0.3">
      <c r="C4" s="204" t="s">
        <v>176</v>
      </c>
      <c r="D4" s="205"/>
      <c r="E4" s="205"/>
      <c r="F4" s="205"/>
      <c r="G4" s="206"/>
      <c r="H4" s="207"/>
    </row>
    <row r="5" spans="2:11" ht="15.75" thickBot="1" x14ac:dyDescent="0.3">
      <c r="G5" s="208" t="s">
        <v>51</v>
      </c>
      <c r="H5" s="209"/>
      <c r="I5" s="210"/>
    </row>
    <row r="6" spans="2:11" x14ac:dyDescent="0.25">
      <c r="B6" s="14"/>
      <c r="C6" s="15"/>
      <c r="D6" s="211"/>
      <c r="E6" s="211"/>
      <c r="F6" s="211"/>
      <c r="G6" s="211"/>
      <c r="H6" s="15"/>
      <c r="I6" s="16"/>
    </row>
    <row r="7" spans="2:11" x14ac:dyDescent="0.25">
      <c r="B7" s="7"/>
      <c r="C7" s="8"/>
      <c r="D7" s="17"/>
      <c r="E7" s="18"/>
      <c r="F7" s="18"/>
      <c r="G7" s="17"/>
      <c r="H7" s="8"/>
      <c r="I7" s="9"/>
    </row>
    <row r="8" spans="2:11" x14ac:dyDescent="0.25">
      <c r="B8" s="7"/>
      <c r="C8" s="8"/>
      <c r="D8" s="17"/>
      <c r="E8" s="17"/>
      <c r="F8" s="17"/>
      <c r="G8" s="17"/>
      <c r="H8" s="8"/>
      <c r="I8" s="9"/>
    </row>
    <row r="9" spans="2:11" x14ac:dyDescent="0.25">
      <c r="B9" s="7" t="s">
        <v>22</v>
      </c>
      <c r="C9" s="212" t="s">
        <v>175</v>
      </c>
      <c r="D9" s="212"/>
      <c r="E9" s="212"/>
      <c r="F9" s="212"/>
      <c r="G9" s="212"/>
      <c r="H9" s="8"/>
      <c r="I9" s="9"/>
    </row>
    <row r="10" spans="2:11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1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1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1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1" x14ac:dyDescent="0.25">
      <c r="B14" s="180"/>
      <c r="C14" s="2" t="s">
        <v>4</v>
      </c>
      <c r="D14" s="5" t="s">
        <v>177</v>
      </c>
      <c r="E14" s="216">
        <v>44200</v>
      </c>
      <c r="F14" s="217"/>
      <c r="G14" s="187">
        <v>44562</v>
      </c>
      <c r="H14" s="189"/>
      <c r="I14" s="190"/>
      <c r="J14" t="s">
        <v>222</v>
      </c>
      <c r="K14" t="s">
        <v>226</v>
      </c>
    </row>
    <row r="15" spans="2:11" ht="15.75" thickBot="1" x14ac:dyDescent="0.3">
      <c r="B15" s="181"/>
      <c r="C15" s="3" t="s">
        <v>5</v>
      </c>
      <c r="D15" s="6" t="s">
        <v>178</v>
      </c>
      <c r="E15" s="216">
        <v>44200</v>
      </c>
      <c r="F15" s="217"/>
      <c r="G15" s="193">
        <v>44562</v>
      </c>
      <c r="H15" s="194"/>
      <c r="I15" s="195"/>
      <c r="J15" t="s">
        <v>222</v>
      </c>
      <c r="K15" t="s">
        <v>226</v>
      </c>
    </row>
    <row r="16" spans="2:11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6">
        <v>43809</v>
      </c>
      <c r="F17" s="217"/>
      <c r="G17" s="202">
        <v>44175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J32"/>
  <sheetViews>
    <sheetView topLeftCell="A10" zoomScaleNormal="100" workbookViewId="0">
      <selection activeCell="K30" sqref="K30"/>
    </sheetView>
  </sheetViews>
  <sheetFormatPr baseColWidth="10" defaultRowHeight="15" x14ac:dyDescent="0.25"/>
  <sheetData>
    <row r="3" spans="2:10" ht="15.75" thickBot="1" x14ac:dyDescent="0.3"/>
    <row r="4" spans="2:10" ht="15.75" thickBot="1" x14ac:dyDescent="0.3">
      <c r="C4" s="204" t="s">
        <v>190</v>
      </c>
      <c r="D4" s="205"/>
      <c r="E4" s="205"/>
      <c r="F4" s="205"/>
      <c r="G4" s="206"/>
      <c r="H4" s="207"/>
    </row>
    <row r="5" spans="2:10" ht="15.75" thickBot="1" x14ac:dyDescent="0.3">
      <c r="G5" s="208" t="s">
        <v>51</v>
      </c>
      <c r="H5" s="209"/>
      <c r="I5" s="210"/>
    </row>
    <row r="6" spans="2:10" x14ac:dyDescent="0.25">
      <c r="B6" s="14"/>
      <c r="C6" s="15"/>
      <c r="D6" s="211"/>
      <c r="E6" s="211"/>
      <c r="F6" s="211"/>
      <c r="G6" s="211"/>
      <c r="H6" s="15"/>
      <c r="I6" s="16"/>
    </row>
    <row r="7" spans="2:10" x14ac:dyDescent="0.25">
      <c r="B7" s="7"/>
      <c r="C7" s="8"/>
      <c r="D7" s="17"/>
      <c r="E7" s="18"/>
      <c r="F7" s="18"/>
      <c r="G7" s="17"/>
      <c r="H7" s="8"/>
      <c r="I7" s="9"/>
    </row>
    <row r="8" spans="2:10" x14ac:dyDescent="0.25">
      <c r="B8" s="7"/>
      <c r="C8" s="8"/>
      <c r="D8" s="17"/>
      <c r="E8" s="17"/>
      <c r="F8" s="17"/>
      <c r="G8" s="17"/>
      <c r="H8" s="8"/>
      <c r="I8" s="9"/>
    </row>
    <row r="9" spans="2:10" x14ac:dyDescent="0.25">
      <c r="B9" s="7" t="s">
        <v>22</v>
      </c>
      <c r="C9" s="212" t="s">
        <v>172</v>
      </c>
      <c r="D9" s="212"/>
      <c r="E9" s="212"/>
      <c r="F9" s="212"/>
      <c r="G9" s="212"/>
      <c r="H9" s="8"/>
      <c r="I9" s="9"/>
    </row>
    <row r="10" spans="2:10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0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0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0" x14ac:dyDescent="0.25">
      <c r="B14" s="180"/>
      <c r="C14" s="2" t="s">
        <v>4</v>
      </c>
      <c r="D14" s="5" t="s">
        <v>173</v>
      </c>
      <c r="E14" s="216">
        <v>43796</v>
      </c>
      <c r="F14" s="217"/>
      <c r="G14" s="187">
        <v>44162</v>
      </c>
      <c r="H14" s="189"/>
      <c r="I14" s="190"/>
      <c r="J14" t="s">
        <v>221</v>
      </c>
    </row>
    <row r="15" spans="2:10" ht="15.75" thickBot="1" x14ac:dyDescent="0.3">
      <c r="B15" s="181"/>
      <c r="C15" s="3" t="s">
        <v>5</v>
      </c>
      <c r="D15" s="6" t="s">
        <v>170</v>
      </c>
      <c r="E15" s="216">
        <v>43796</v>
      </c>
      <c r="F15" s="217"/>
      <c r="G15" s="193">
        <v>44162</v>
      </c>
      <c r="H15" s="194"/>
      <c r="I15" s="195"/>
      <c r="J15" t="s">
        <v>221</v>
      </c>
    </row>
    <row r="16" spans="2:10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6">
        <v>43796</v>
      </c>
      <c r="F17" s="217"/>
      <c r="G17" s="202">
        <v>44162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J32"/>
  <sheetViews>
    <sheetView topLeftCell="A7" zoomScale="90" zoomScaleNormal="90" workbookViewId="0">
      <selection activeCell="K27" sqref="K27"/>
    </sheetView>
  </sheetViews>
  <sheetFormatPr baseColWidth="10" defaultRowHeight="15" x14ac:dyDescent="0.25"/>
  <sheetData>
    <row r="3" spans="2:10" ht="15.75" thickBot="1" x14ac:dyDescent="0.3"/>
    <row r="4" spans="2:10" ht="15.75" thickBot="1" x14ac:dyDescent="0.3">
      <c r="C4" s="204" t="s">
        <v>189</v>
      </c>
      <c r="D4" s="205"/>
      <c r="E4" s="205"/>
      <c r="F4" s="205"/>
      <c r="G4" s="206"/>
      <c r="H4" s="207"/>
    </row>
    <row r="5" spans="2:10" ht="15.75" thickBot="1" x14ac:dyDescent="0.3">
      <c r="G5" s="208" t="s">
        <v>51</v>
      </c>
      <c r="H5" s="209"/>
      <c r="I5" s="210"/>
    </row>
    <row r="6" spans="2:10" x14ac:dyDescent="0.25">
      <c r="B6" s="14"/>
      <c r="C6" s="15"/>
      <c r="D6" s="211"/>
      <c r="E6" s="211"/>
      <c r="F6" s="211"/>
      <c r="G6" s="211"/>
      <c r="H6" s="15"/>
      <c r="I6" s="16"/>
    </row>
    <row r="7" spans="2:10" x14ac:dyDescent="0.25">
      <c r="B7" s="7"/>
      <c r="C7" s="8"/>
      <c r="D7" s="17"/>
      <c r="E7" s="18"/>
      <c r="F7" s="18"/>
      <c r="G7" s="17"/>
      <c r="H7" s="8"/>
      <c r="I7" s="9"/>
    </row>
    <row r="8" spans="2:10" x14ac:dyDescent="0.25">
      <c r="B8" s="7"/>
      <c r="C8" s="8"/>
      <c r="D8" s="17"/>
      <c r="E8" s="17"/>
      <c r="F8" s="17"/>
      <c r="G8" s="17"/>
      <c r="H8" s="8"/>
      <c r="I8" s="9"/>
    </row>
    <row r="9" spans="2:10" x14ac:dyDescent="0.25">
      <c r="B9" s="7" t="s">
        <v>22</v>
      </c>
      <c r="C9" s="212" t="s">
        <v>169</v>
      </c>
      <c r="D9" s="212"/>
      <c r="E9" s="212"/>
      <c r="F9" s="212"/>
      <c r="G9" s="212"/>
      <c r="H9" s="8"/>
      <c r="I9" s="9"/>
    </row>
    <row r="10" spans="2:10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10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10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10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10" ht="15.75" thickBot="1" x14ac:dyDescent="0.3">
      <c r="B14" s="180"/>
      <c r="C14" s="2" t="s">
        <v>4</v>
      </c>
      <c r="D14" s="6" t="s">
        <v>211</v>
      </c>
      <c r="E14" s="216">
        <v>44879</v>
      </c>
      <c r="F14" s="217"/>
      <c r="G14" s="187">
        <f>+E14+365</f>
        <v>45244</v>
      </c>
      <c r="H14" s="189"/>
      <c r="I14" s="190"/>
      <c r="J14" t="s">
        <v>222</v>
      </c>
    </row>
    <row r="15" spans="2:10" ht="15.75" thickBot="1" x14ac:dyDescent="0.3">
      <c r="B15" s="181"/>
      <c r="C15" s="3" t="s">
        <v>5</v>
      </c>
      <c r="D15" s="5" t="s">
        <v>212</v>
      </c>
      <c r="E15" s="216">
        <v>44879</v>
      </c>
      <c r="F15" s="217"/>
      <c r="G15" s="187">
        <f>+E15+365</f>
        <v>45244</v>
      </c>
      <c r="H15" s="189"/>
      <c r="I15" s="190"/>
      <c r="J15" t="s">
        <v>222</v>
      </c>
    </row>
    <row r="16" spans="2:10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8">
        <v>43788</v>
      </c>
      <c r="F17" s="219"/>
      <c r="G17" s="202">
        <v>44154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3:I32"/>
  <sheetViews>
    <sheetView topLeftCell="A7" zoomScaleNormal="100" workbookViewId="0">
      <selection activeCell="K15" sqref="K15"/>
    </sheetView>
  </sheetViews>
  <sheetFormatPr baseColWidth="10" defaultRowHeight="15" x14ac:dyDescent="0.25"/>
  <sheetData>
    <row r="3" spans="2:9" ht="15.75" thickBot="1" x14ac:dyDescent="0.3"/>
    <row r="4" spans="2:9" ht="15.75" thickBot="1" x14ac:dyDescent="0.3">
      <c r="C4" s="204" t="s">
        <v>188</v>
      </c>
      <c r="D4" s="205"/>
      <c r="E4" s="205"/>
      <c r="F4" s="205"/>
      <c r="G4" s="206"/>
      <c r="H4" s="207"/>
    </row>
    <row r="5" spans="2:9" ht="15.75" thickBot="1" x14ac:dyDescent="0.3">
      <c r="G5" s="208" t="s">
        <v>51</v>
      </c>
      <c r="H5" s="209"/>
      <c r="I5" s="210"/>
    </row>
    <row r="6" spans="2:9" x14ac:dyDescent="0.25">
      <c r="B6" s="14"/>
      <c r="C6" s="15"/>
      <c r="D6" s="211"/>
      <c r="E6" s="211"/>
      <c r="F6" s="211"/>
      <c r="G6" s="211"/>
      <c r="H6" s="15"/>
      <c r="I6" s="16"/>
    </row>
    <row r="7" spans="2:9" x14ac:dyDescent="0.25">
      <c r="B7" s="7"/>
      <c r="C7" s="8"/>
      <c r="D7" s="17"/>
      <c r="E7" s="18"/>
      <c r="F7" s="18"/>
      <c r="G7" s="17"/>
      <c r="H7" s="8"/>
      <c r="I7" s="9"/>
    </row>
    <row r="8" spans="2:9" x14ac:dyDescent="0.25">
      <c r="B8" s="7"/>
      <c r="C8" s="8"/>
      <c r="D8" s="17"/>
      <c r="E8" s="17"/>
      <c r="F8" s="17"/>
      <c r="G8" s="17"/>
      <c r="H8" s="8"/>
      <c r="I8" s="9"/>
    </row>
    <row r="9" spans="2:9" x14ac:dyDescent="0.25">
      <c r="B9" s="7" t="s">
        <v>22</v>
      </c>
      <c r="C9" s="212" t="s">
        <v>165</v>
      </c>
      <c r="D9" s="212"/>
      <c r="E9" s="212"/>
      <c r="F9" s="212"/>
      <c r="G9" s="212"/>
      <c r="H9" s="8"/>
      <c r="I9" s="9"/>
    </row>
    <row r="10" spans="2:9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9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9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9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9" x14ac:dyDescent="0.25">
      <c r="B14" s="180"/>
      <c r="C14" s="2" t="s">
        <v>4</v>
      </c>
      <c r="D14" s="5" t="s">
        <v>166</v>
      </c>
      <c r="E14" s="216">
        <v>44993</v>
      </c>
      <c r="F14" s="217"/>
      <c r="G14" s="187">
        <f>+E14+365</f>
        <v>45358</v>
      </c>
      <c r="H14" s="189"/>
      <c r="I14" s="190"/>
    </row>
    <row r="15" spans="2:9" ht="15.75" thickBot="1" x14ac:dyDescent="0.3">
      <c r="B15" s="181"/>
      <c r="C15" s="3" t="s">
        <v>5</v>
      </c>
      <c r="D15" s="6" t="s">
        <v>167</v>
      </c>
      <c r="E15" s="216">
        <v>44993</v>
      </c>
      <c r="F15" s="217"/>
      <c r="G15" s="187">
        <f>+E15+365</f>
        <v>45358</v>
      </c>
      <c r="H15" s="189"/>
      <c r="I15" s="190"/>
    </row>
    <row r="16" spans="2:9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16">
        <v>44629</v>
      </c>
      <c r="F17" s="217"/>
      <c r="G17" s="187">
        <v>44994</v>
      </c>
      <c r="H17" s="189"/>
      <c r="I17" s="190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I32"/>
  <sheetViews>
    <sheetView topLeftCell="A13" zoomScaleNormal="100" workbookViewId="0">
      <selection activeCell="E14" sqref="E14:F14"/>
    </sheetView>
  </sheetViews>
  <sheetFormatPr baseColWidth="10" defaultRowHeight="15" x14ac:dyDescent="0.25"/>
  <sheetData>
    <row r="3" spans="2:9" ht="15.75" thickBot="1" x14ac:dyDescent="0.3"/>
    <row r="4" spans="2:9" ht="15.75" thickBot="1" x14ac:dyDescent="0.3">
      <c r="C4" s="204" t="s">
        <v>187</v>
      </c>
      <c r="D4" s="205"/>
      <c r="E4" s="205"/>
      <c r="F4" s="205"/>
      <c r="G4" s="206"/>
      <c r="H4" s="207"/>
    </row>
    <row r="5" spans="2:9" ht="15.75" thickBot="1" x14ac:dyDescent="0.3">
      <c r="G5" s="208" t="s">
        <v>51</v>
      </c>
      <c r="H5" s="209"/>
      <c r="I5" s="210"/>
    </row>
    <row r="6" spans="2:9" x14ac:dyDescent="0.25">
      <c r="B6" s="14"/>
      <c r="C6" s="15"/>
      <c r="D6" s="211"/>
      <c r="E6" s="211"/>
      <c r="F6" s="211"/>
      <c r="G6" s="211"/>
      <c r="H6" s="15"/>
      <c r="I6" s="16"/>
    </row>
    <row r="7" spans="2:9" x14ac:dyDescent="0.25">
      <c r="B7" s="7"/>
      <c r="C7" s="8"/>
      <c r="D7" s="17"/>
      <c r="E7" s="18"/>
      <c r="F7" s="18"/>
      <c r="G7" s="17"/>
      <c r="H7" s="8"/>
      <c r="I7" s="9"/>
    </row>
    <row r="8" spans="2:9" x14ac:dyDescent="0.25">
      <c r="B8" s="7"/>
      <c r="C8" s="8"/>
      <c r="D8" s="17"/>
      <c r="E8" s="17"/>
      <c r="F8" s="17"/>
      <c r="G8" s="17"/>
      <c r="H8" s="8"/>
      <c r="I8" s="9"/>
    </row>
    <row r="9" spans="2:9" x14ac:dyDescent="0.25">
      <c r="B9" s="7" t="s">
        <v>22</v>
      </c>
      <c r="C9" s="212" t="s">
        <v>161</v>
      </c>
      <c r="D9" s="212"/>
      <c r="E9" s="212"/>
      <c r="F9" s="212"/>
      <c r="G9" s="212"/>
      <c r="H9" s="8"/>
      <c r="I9" s="9"/>
    </row>
    <row r="10" spans="2:9" x14ac:dyDescent="0.25">
      <c r="B10" s="7" t="s">
        <v>23</v>
      </c>
      <c r="C10" s="19"/>
      <c r="D10" s="8"/>
      <c r="E10" s="8"/>
      <c r="F10" s="8"/>
      <c r="G10" s="8"/>
      <c r="H10" s="8"/>
      <c r="I10" s="9"/>
    </row>
    <row r="11" spans="2:9" ht="15.75" thickBot="1" x14ac:dyDescent="0.3">
      <c r="B11" s="7" t="s">
        <v>30</v>
      </c>
      <c r="C11" s="8"/>
      <c r="D11" s="17"/>
      <c r="E11" s="17"/>
      <c r="F11" s="17"/>
      <c r="G11" s="17"/>
      <c r="H11" s="8"/>
      <c r="I11" s="9"/>
    </row>
    <row r="12" spans="2:9" ht="15.75" thickBot="1" x14ac:dyDescent="0.3">
      <c r="B12" s="7"/>
      <c r="C12" s="8"/>
      <c r="D12" s="8"/>
      <c r="E12" s="196" t="s">
        <v>13</v>
      </c>
      <c r="F12" s="197"/>
      <c r="G12" s="213" t="s">
        <v>14</v>
      </c>
      <c r="H12" s="214"/>
      <c r="I12" s="215"/>
    </row>
    <row r="13" spans="2:9" x14ac:dyDescent="0.25">
      <c r="B13" s="179" t="s">
        <v>3</v>
      </c>
      <c r="C13" s="1" t="s">
        <v>6</v>
      </c>
      <c r="D13" s="4"/>
      <c r="E13" s="182" t="s">
        <v>65</v>
      </c>
      <c r="F13" s="183"/>
      <c r="G13" s="184" t="s">
        <v>65</v>
      </c>
      <c r="H13" s="185"/>
      <c r="I13" s="186"/>
    </row>
    <row r="14" spans="2:9" x14ac:dyDescent="0.25">
      <c r="B14" s="180"/>
      <c r="C14" s="2" t="s">
        <v>4</v>
      </c>
      <c r="D14" s="5" t="s">
        <v>162</v>
      </c>
      <c r="E14" s="216">
        <v>44182</v>
      </c>
      <c r="F14" s="217"/>
      <c r="G14" s="187">
        <v>44547</v>
      </c>
      <c r="H14" s="189"/>
      <c r="I14" s="190"/>
    </row>
    <row r="15" spans="2:9" ht="15.75" thickBot="1" x14ac:dyDescent="0.3">
      <c r="B15" s="181"/>
      <c r="C15" s="3" t="s">
        <v>5</v>
      </c>
      <c r="D15" s="6" t="s">
        <v>163</v>
      </c>
      <c r="E15" s="191">
        <v>44172</v>
      </c>
      <c r="F15" s="192"/>
      <c r="G15" s="193">
        <v>44547</v>
      </c>
      <c r="H15" s="194"/>
      <c r="I15" s="195"/>
    </row>
    <row r="16" spans="2:9" ht="15.75" thickBot="1" x14ac:dyDescent="0.3">
      <c r="B16" s="14"/>
      <c r="C16" s="15"/>
      <c r="D16" s="15"/>
      <c r="E16" s="196" t="s">
        <v>16</v>
      </c>
      <c r="F16" s="197"/>
      <c r="G16" s="196" t="s">
        <v>17</v>
      </c>
      <c r="H16" s="198"/>
      <c r="I16" s="197"/>
    </row>
    <row r="17" spans="2:9" ht="15.75" thickBot="1" x14ac:dyDescent="0.3">
      <c r="B17" s="199" t="s">
        <v>15</v>
      </c>
      <c r="C17" s="200"/>
      <c r="D17" s="201"/>
      <c r="E17" s="202">
        <v>43776</v>
      </c>
      <c r="F17" s="203"/>
      <c r="G17" s="202">
        <v>44142</v>
      </c>
      <c r="H17" s="183"/>
      <c r="I17" s="203"/>
    </row>
    <row r="18" spans="2:9" x14ac:dyDescent="0.25">
      <c r="B18" s="14"/>
      <c r="C18" s="15"/>
      <c r="D18" s="15"/>
      <c r="E18" s="15"/>
      <c r="F18" s="15"/>
      <c r="G18" s="15"/>
      <c r="H18" s="15"/>
      <c r="I18" s="16"/>
    </row>
    <row r="19" spans="2:9" x14ac:dyDescent="0.25">
      <c r="B19" s="7"/>
      <c r="C19" s="8"/>
      <c r="D19" s="177" t="s">
        <v>8</v>
      </c>
      <c r="E19" s="177"/>
      <c r="F19" s="8"/>
      <c r="G19" s="8"/>
      <c r="H19" s="8"/>
      <c r="I19" s="9"/>
    </row>
    <row r="20" spans="2:9" x14ac:dyDescent="0.25">
      <c r="B20" s="7"/>
      <c r="C20" s="8"/>
      <c r="D20" s="8"/>
      <c r="E20" s="8"/>
      <c r="F20" s="8"/>
      <c r="G20" s="8"/>
      <c r="H20" s="8"/>
      <c r="I20" s="9"/>
    </row>
    <row r="21" spans="2:9" x14ac:dyDescent="0.25">
      <c r="B21" s="7"/>
      <c r="C21" s="8"/>
      <c r="D21" s="10" t="s">
        <v>9</v>
      </c>
      <c r="E21" s="8"/>
      <c r="F21" s="8"/>
      <c r="G21" s="8"/>
      <c r="H21" s="8"/>
      <c r="I21" s="9"/>
    </row>
    <row r="22" spans="2:9" x14ac:dyDescent="0.25">
      <c r="B22" s="7"/>
      <c r="C22" s="8"/>
      <c r="D22" s="10" t="s">
        <v>11</v>
      </c>
      <c r="E22" s="8"/>
      <c r="F22" s="8"/>
      <c r="G22" s="8"/>
      <c r="H22" s="8"/>
      <c r="I22" s="9"/>
    </row>
    <row r="23" spans="2:9" x14ac:dyDescent="0.25">
      <c r="B23" s="7"/>
      <c r="C23" s="8"/>
      <c r="D23" s="8"/>
      <c r="E23" s="8"/>
      <c r="F23" s="8"/>
      <c r="G23" s="8"/>
      <c r="H23" s="8"/>
      <c r="I23" s="9"/>
    </row>
    <row r="24" spans="2:9" x14ac:dyDescent="0.25">
      <c r="B24" s="7"/>
      <c r="C24" s="8"/>
      <c r="D24" s="177" t="s">
        <v>18</v>
      </c>
      <c r="E24" s="177"/>
      <c r="F24" s="8"/>
      <c r="G24" s="8"/>
      <c r="H24" s="8"/>
      <c r="I24" s="9"/>
    </row>
    <row r="25" spans="2:9" x14ac:dyDescent="0.25">
      <c r="B25" s="7"/>
      <c r="C25" s="8"/>
      <c r="D25" s="178"/>
      <c r="E25" s="178"/>
      <c r="F25" s="8"/>
      <c r="G25" s="8"/>
      <c r="H25" s="8"/>
      <c r="I25" s="9"/>
    </row>
    <row r="26" spans="2:9" x14ac:dyDescent="0.25">
      <c r="B26" s="7"/>
      <c r="C26" s="8"/>
      <c r="D26" s="8"/>
      <c r="E26" s="8"/>
      <c r="F26" s="8"/>
      <c r="G26" s="8"/>
      <c r="H26" s="8"/>
      <c r="I26" s="9"/>
    </row>
    <row r="27" spans="2:9" x14ac:dyDescent="0.25">
      <c r="B27" s="7"/>
      <c r="C27" s="8"/>
      <c r="D27" s="178"/>
      <c r="E27" s="178"/>
      <c r="F27" s="8"/>
      <c r="G27" s="8"/>
      <c r="H27" s="8"/>
      <c r="I27" s="9"/>
    </row>
    <row r="28" spans="2:9" x14ac:dyDescent="0.25">
      <c r="B28" s="7"/>
      <c r="C28" s="8"/>
      <c r="D28" s="8"/>
      <c r="E28" s="8"/>
      <c r="F28" s="8"/>
      <c r="G28" s="8"/>
      <c r="H28" s="8"/>
      <c r="I28" s="9"/>
    </row>
    <row r="29" spans="2:9" x14ac:dyDescent="0.25">
      <c r="B29" s="7"/>
      <c r="C29" s="8"/>
      <c r="D29" s="178"/>
      <c r="E29" s="178"/>
      <c r="F29" s="8"/>
      <c r="G29" s="8"/>
      <c r="H29" s="8"/>
      <c r="I29" s="9"/>
    </row>
    <row r="30" spans="2:9" x14ac:dyDescent="0.25">
      <c r="B30" s="7"/>
      <c r="C30" s="8"/>
      <c r="D30" s="8"/>
      <c r="E30" s="8"/>
      <c r="F30" s="8"/>
      <c r="G30" s="8"/>
      <c r="H30" s="8"/>
      <c r="I30" s="9"/>
    </row>
    <row r="31" spans="2:9" x14ac:dyDescent="0.25">
      <c r="B31" s="7"/>
      <c r="C31" s="8"/>
      <c r="D31" s="178"/>
      <c r="E31" s="178"/>
      <c r="F31" s="8"/>
      <c r="G31" s="8"/>
      <c r="H31" s="8"/>
      <c r="I31" s="9"/>
    </row>
    <row r="32" spans="2:9" ht="15.75" thickBot="1" x14ac:dyDescent="0.3">
      <c r="B32" s="11"/>
      <c r="C32" s="12"/>
      <c r="D32" s="12"/>
      <c r="E32" s="12"/>
      <c r="F32" s="12"/>
      <c r="G32" s="12"/>
      <c r="H32" s="12"/>
      <c r="I32" s="13"/>
    </row>
  </sheetData>
  <mergeCells count="24">
    <mergeCell ref="C4:H4"/>
    <mergeCell ref="G5:I5"/>
    <mergeCell ref="D6:G6"/>
    <mergeCell ref="C9:G9"/>
    <mergeCell ref="E12:F12"/>
    <mergeCell ref="G12:I12"/>
    <mergeCell ref="D19:E19"/>
    <mergeCell ref="B13:B15"/>
    <mergeCell ref="E13:F13"/>
    <mergeCell ref="G13:I13"/>
    <mergeCell ref="E14:F14"/>
    <mergeCell ref="G14:I14"/>
    <mergeCell ref="E15:F15"/>
    <mergeCell ref="G15:I15"/>
    <mergeCell ref="E16:F16"/>
    <mergeCell ref="G16:I16"/>
    <mergeCell ref="B17:D17"/>
    <mergeCell ref="E17:F17"/>
    <mergeCell ref="G17:I17"/>
    <mergeCell ref="D24:E24"/>
    <mergeCell ref="D25:E25"/>
    <mergeCell ref="D27:E27"/>
    <mergeCell ref="D29:E29"/>
    <mergeCell ref="D31:E31"/>
  </mergeCells>
  <pageMargins left="0.7" right="0.7" top="0.75" bottom="0.75" header="0.3" footer="0.3"/>
  <pageSetup orientation="portrait" horizontalDpi="4294967292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nnn</vt:lpstr>
      <vt:lpstr>F81308</vt:lpstr>
      <vt:lpstr>F81273</vt:lpstr>
      <vt:lpstr>F81272</vt:lpstr>
      <vt:lpstr>F81271</vt:lpstr>
      <vt:lpstr>F81233</vt:lpstr>
      <vt:lpstr>F81230</vt:lpstr>
      <vt:lpstr>F81232</vt:lpstr>
      <vt:lpstr>F81231</vt:lpstr>
      <vt:lpstr>F81022</vt:lpstr>
      <vt:lpstr>Hoja1</vt:lpstr>
      <vt:lpstr>Calibraciones</vt:lpstr>
      <vt:lpstr>base Carolina</vt:lpstr>
      <vt:lpstr>COUNTRY Installed Base marzo 23</vt:lpstr>
      <vt:lpstr>Hoja2</vt:lpstr>
      <vt:lpstr>F60342</vt:lpstr>
      <vt:lpstr>F62049</vt:lpstr>
      <vt:lpstr>F80284</vt:lpstr>
      <vt:lpstr>F80290</vt:lpstr>
      <vt:lpstr>F80410</vt:lpstr>
      <vt:lpstr>F80553</vt:lpstr>
      <vt:lpstr>F80797</vt:lpstr>
      <vt:lpstr>F80502</vt:lpstr>
      <vt:lpstr>F81310</vt:lpstr>
      <vt:lpstr>Hoja4</vt:lpstr>
      <vt:lpstr>Carolina mar 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</dc:creator>
  <cp:lastModifiedBy>Ricardo Carrasco</cp:lastModifiedBy>
  <cp:lastPrinted>2019-07-11T16:48:58Z</cp:lastPrinted>
  <dcterms:created xsi:type="dcterms:W3CDTF">2019-01-02T18:12:38Z</dcterms:created>
  <dcterms:modified xsi:type="dcterms:W3CDTF">2024-06-06T13:23:49Z</dcterms:modified>
</cp:coreProperties>
</file>