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31.2.75\serviciotecnico$\011 ESTUDIO DE PROYECTOS\ACHS PROY\R5K\V02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J11" i="1" l="1"/>
  <c r="K11" i="1"/>
  <c r="D11" i="1" l="1"/>
  <c r="E11" i="1"/>
  <c r="F11" i="1"/>
  <c r="G11" i="1"/>
  <c r="H11" i="1"/>
  <c r="I11" i="1"/>
  <c r="L11" i="1"/>
  <c r="M11" i="1"/>
  <c r="B11" i="1"/>
</calcChain>
</file>

<file path=xl/sharedStrings.xml><?xml version="1.0" encoding="utf-8"?>
<sst xmlns="http://schemas.openxmlformats.org/spreadsheetml/2006/main" count="32" uniqueCount="32">
  <si>
    <t>R4KPC11</t>
  </si>
  <si>
    <t>R4KCB13</t>
  </si>
  <si>
    <t>HABITACION DOBLE 01</t>
  </si>
  <si>
    <t>HABITACION DOBLE 02</t>
  </si>
  <si>
    <t>HABITACION DOBLE 03</t>
  </si>
  <si>
    <t>HABITACION DOBLE 04</t>
  </si>
  <si>
    <t>ESTACION DE ENFERMERA</t>
  </si>
  <si>
    <t>R4KANN</t>
  </si>
  <si>
    <t>R4K4020</t>
  </si>
  <si>
    <t>DESCRIPCION</t>
  </si>
  <si>
    <t>TOTAL</t>
  </si>
  <si>
    <t>TRAUMA 8 CAMAS</t>
  </si>
  <si>
    <t>LAMPARA DE PASILLO</t>
  </si>
  <si>
    <t>ESTACION DE PACIENTE</t>
  </si>
  <si>
    <t>PERAS DE LLAMADO</t>
  </si>
  <si>
    <t>CODIGO AZUL</t>
  </si>
  <si>
    <t>PRESENCIA DE ENFERMERA</t>
  </si>
  <si>
    <t>PANEL DE LAMADO</t>
  </si>
  <si>
    <t>CONSOLA DE LLAMADO</t>
  </si>
  <si>
    <t>MODULO DE BAÑO - WC</t>
  </si>
  <si>
    <t>MODULO DE BAÑO - DUCHA</t>
  </si>
  <si>
    <t>R4KMQCV2</t>
  </si>
  <si>
    <t>CONTROLADOR DISPLAY</t>
  </si>
  <si>
    <t>DISPLAY</t>
  </si>
  <si>
    <t>1026-1311</t>
  </si>
  <si>
    <t>R5KCL546</t>
  </si>
  <si>
    <t>R5KPC11WPS</t>
  </si>
  <si>
    <t>SCC-1901-120-0</t>
  </si>
  <si>
    <t>CONTROLADOR</t>
  </si>
  <si>
    <t>R5KPS1LCA</t>
  </si>
  <si>
    <t>R4KPB4</t>
  </si>
  <si>
    <t>R5KDC06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</si>
</sst>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Border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142876</xdr:colOff>
      <xdr:row>3</xdr:row>
      <xdr:rowOff>85726</xdr:rowOff>
    </xdr:from>
    <xdr:to>
      <xdr:col>5</xdr:col>
      <xdr:colOff>619126</xdr:colOff>
      <xdr:row>3</xdr:row>
      <xdr:rowOff>721584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53201" y="657226"/>
          <a:ext cx="476250" cy="635858"/>
        </a:xfrm>
        <a:prstGeom prst="rect">
          <a:avLst/>
        </a:prstGeom>
      </xdr:spPr>
    </xdr:pic>
    <xdr:clientData/>
  </xdr:twoCellAnchor>
  <xdr:twoCellAnchor editAs="oneCell">
    <xdr:from>
      <xdr:col>11</xdr:col>
      <xdr:colOff>66674</xdr:colOff>
      <xdr:row>3</xdr:row>
      <xdr:rowOff>66675</xdr:rowOff>
    </xdr:from>
    <xdr:to>
      <xdr:col>11</xdr:col>
      <xdr:colOff>685597</xdr:colOff>
      <xdr:row>3</xdr:row>
      <xdr:rowOff>711083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096624" y="1209675"/>
          <a:ext cx="618923" cy="644408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47625</xdr:colOff>
      <xdr:row>3</xdr:row>
      <xdr:rowOff>66675</xdr:rowOff>
    </xdr:from>
    <xdr:to>
      <xdr:col>12</xdr:col>
      <xdr:colOff>695325</xdr:colOff>
      <xdr:row>3</xdr:row>
      <xdr:rowOff>726596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39575" y="1209675"/>
          <a:ext cx="647700" cy="659921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3</xdr:row>
      <xdr:rowOff>123825</xdr:rowOff>
    </xdr:from>
    <xdr:to>
      <xdr:col>9</xdr:col>
      <xdr:colOff>721012</xdr:colOff>
      <xdr:row>3</xdr:row>
      <xdr:rowOff>714375</xdr:rowOff>
    </xdr:to>
    <xdr:pic>
      <xdr:nvPicPr>
        <xdr:cNvPr id="54" name="Imagen 5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077575" y="1266825"/>
          <a:ext cx="673387" cy="590550"/>
        </a:xfrm>
        <a:prstGeom prst="rect">
          <a:avLst/>
        </a:prstGeom>
      </xdr:spPr>
    </xdr:pic>
    <xdr:clientData/>
  </xdr:twoCellAnchor>
  <xdr:twoCellAnchor editAs="oneCell">
    <xdr:from>
      <xdr:col>10</xdr:col>
      <xdr:colOff>104775</xdr:colOff>
      <xdr:row>3</xdr:row>
      <xdr:rowOff>352425</xdr:rowOff>
    </xdr:from>
    <xdr:to>
      <xdr:col>10</xdr:col>
      <xdr:colOff>704850</xdr:colOff>
      <xdr:row>3</xdr:row>
      <xdr:rowOff>474705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896725" y="1495425"/>
          <a:ext cx="600075" cy="122280"/>
        </a:xfrm>
        <a:prstGeom prst="rect">
          <a:avLst/>
        </a:prstGeom>
      </xdr:spPr>
    </xdr:pic>
    <xdr:clientData/>
  </xdr:twoCellAnchor>
  <xdr:twoCellAnchor editAs="oneCell">
    <xdr:from>
      <xdr:col>1</xdr:col>
      <xdr:colOff>100854</xdr:colOff>
      <xdr:row>3</xdr:row>
      <xdr:rowOff>89649</xdr:rowOff>
    </xdr:from>
    <xdr:to>
      <xdr:col>1</xdr:col>
      <xdr:colOff>671812</xdr:colOff>
      <xdr:row>3</xdr:row>
      <xdr:rowOff>694767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38619" y="1232649"/>
          <a:ext cx="570958" cy="605118"/>
        </a:xfrm>
        <a:prstGeom prst="rect">
          <a:avLst/>
        </a:prstGeom>
      </xdr:spPr>
    </xdr:pic>
    <xdr:clientData/>
  </xdr:twoCellAnchor>
  <xdr:twoCellAnchor editAs="oneCell">
    <xdr:from>
      <xdr:col>4</xdr:col>
      <xdr:colOff>100853</xdr:colOff>
      <xdr:row>3</xdr:row>
      <xdr:rowOff>100853</xdr:rowOff>
    </xdr:from>
    <xdr:to>
      <xdr:col>4</xdr:col>
      <xdr:colOff>896470</xdr:colOff>
      <xdr:row>3</xdr:row>
      <xdr:rowOff>678563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62618" y="1243853"/>
          <a:ext cx="795617" cy="577710"/>
        </a:xfrm>
        <a:prstGeom prst="rect">
          <a:avLst/>
        </a:prstGeom>
      </xdr:spPr>
    </xdr:pic>
    <xdr:clientData/>
  </xdr:twoCellAnchor>
  <xdr:twoCellAnchor editAs="oneCell">
    <xdr:from>
      <xdr:col>7</xdr:col>
      <xdr:colOff>179295</xdr:colOff>
      <xdr:row>3</xdr:row>
      <xdr:rowOff>89648</xdr:rowOff>
    </xdr:from>
    <xdr:to>
      <xdr:col>7</xdr:col>
      <xdr:colOff>537883</xdr:colOff>
      <xdr:row>3</xdr:row>
      <xdr:rowOff>695634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827060" y="1232648"/>
          <a:ext cx="358588" cy="605986"/>
        </a:xfrm>
        <a:prstGeom prst="rect">
          <a:avLst/>
        </a:prstGeom>
      </xdr:spPr>
    </xdr:pic>
    <xdr:clientData/>
  </xdr:twoCellAnchor>
  <xdr:twoCellAnchor editAs="oneCell">
    <xdr:from>
      <xdr:col>8</xdr:col>
      <xdr:colOff>112059</xdr:colOff>
      <xdr:row>3</xdr:row>
      <xdr:rowOff>67235</xdr:rowOff>
    </xdr:from>
    <xdr:to>
      <xdr:col>8</xdr:col>
      <xdr:colOff>742203</xdr:colOff>
      <xdr:row>3</xdr:row>
      <xdr:rowOff>694764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521824" y="1210235"/>
          <a:ext cx="630144" cy="627529"/>
        </a:xfrm>
        <a:prstGeom prst="rect">
          <a:avLst/>
        </a:prstGeom>
      </xdr:spPr>
    </xdr:pic>
    <xdr:clientData/>
  </xdr:twoCellAnchor>
  <xdr:twoCellAnchor editAs="oneCell">
    <xdr:from>
      <xdr:col>3</xdr:col>
      <xdr:colOff>67236</xdr:colOff>
      <xdr:row>3</xdr:row>
      <xdr:rowOff>112059</xdr:rowOff>
    </xdr:from>
    <xdr:to>
      <xdr:col>3</xdr:col>
      <xdr:colOff>695506</xdr:colOff>
      <xdr:row>3</xdr:row>
      <xdr:rowOff>705971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653118" y="1255059"/>
          <a:ext cx="628270" cy="593912"/>
        </a:xfrm>
        <a:prstGeom prst="rect">
          <a:avLst/>
        </a:prstGeom>
      </xdr:spPr>
    </xdr:pic>
    <xdr:clientData/>
  </xdr:twoCellAnchor>
  <xdr:twoCellAnchor editAs="oneCell">
    <xdr:from>
      <xdr:col>2</xdr:col>
      <xdr:colOff>168088</xdr:colOff>
      <xdr:row>3</xdr:row>
      <xdr:rowOff>123264</xdr:rowOff>
    </xdr:from>
    <xdr:to>
      <xdr:col>2</xdr:col>
      <xdr:colOff>841475</xdr:colOff>
      <xdr:row>3</xdr:row>
      <xdr:rowOff>713814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67853" y="1266264"/>
          <a:ext cx="673387" cy="590550"/>
        </a:xfrm>
        <a:prstGeom prst="rect">
          <a:avLst/>
        </a:prstGeom>
      </xdr:spPr>
    </xdr:pic>
    <xdr:clientData/>
  </xdr:twoCellAnchor>
  <xdr:twoCellAnchor editAs="oneCell">
    <xdr:from>
      <xdr:col>6</xdr:col>
      <xdr:colOff>78441</xdr:colOff>
      <xdr:row>3</xdr:row>
      <xdr:rowOff>100853</xdr:rowOff>
    </xdr:from>
    <xdr:to>
      <xdr:col>6</xdr:col>
      <xdr:colOff>715224</xdr:colOff>
      <xdr:row>3</xdr:row>
      <xdr:rowOff>717177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6152029" y="1243853"/>
          <a:ext cx="636783" cy="616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zoomScale="85" zoomScaleNormal="85" workbookViewId="0">
      <selection activeCell="G16" sqref="G16"/>
    </sheetView>
  </sheetViews>
  <sheetFormatPr baseColWidth="10" defaultRowHeight="15" x14ac:dyDescent="0.25"/>
  <cols>
    <col min="1" max="1" width="27.5703125" customWidth="1"/>
    <col min="3" max="3" width="14.85546875" customWidth="1"/>
    <col min="5" max="5" width="14.42578125" bestFit="1" customWidth="1"/>
    <col min="9" max="9" width="12.7109375" bestFit="1" customWidth="1"/>
    <col min="14" max="16384" width="11.42578125" style="7"/>
  </cols>
  <sheetData>
    <row r="1" spans="1:13" x14ac:dyDescent="0.25">
      <c r="A1" s="3" t="s">
        <v>11</v>
      </c>
    </row>
    <row r="2" spans="1:13" x14ac:dyDescent="0.25">
      <c r="A2" s="3"/>
    </row>
    <row r="3" spans="1:13" s="8" customFormat="1" ht="60" x14ac:dyDescent="0.25">
      <c r="A3" s="10" t="s">
        <v>9</v>
      </c>
      <c r="B3" s="4" t="s">
        <v>12</v>
      </c>
      <c r="C3" s="4" t="s">
        <v>28</v>
      </c>
      <c r="D3" s="4" t="s">
        <v>13</v>
      </c>
      <c r="E3" s="4" t="s">
        <v>14</v>
      </c>
      <c r="F3" s="4" t="s">
        <v>15</v>
      </c>
      <c r="G3" s="4" t="s">
        <v>16</v>
      </c>
      <c r="H3" s="6" t="s">
        <v>19</v>
      </c>
      <c r="I3" s="6" t="s">
        <v>20</v>
      </c>
      <c r="J3" s="6" t="s">
        <v>22</v>
      </c>
      <c r="K3" s="6" t="s">
        <v>23</v>
      </c>
      <c r="L3" s="4" t="s">
        <v>17</v>
      </c>
      <c r="M3" s="4" t="s">
        <v>18</v>
      </c>
    </row>
    <row r="4" spans="1:13" ht="63.75" customHeight="1" x14ac:dyDescent="0.25">
      <c r="A4" s="11"/>
      <c r="B4" s="5"/>
      <c r="C4" s="5"/>
      <c r="D4" s="5"/>
      <c r="E4" s="5"/>
      <c r="F4" s="5"/>
      <c r="G4" s="5"/>
      <c r="H4" s="2"/>
      <c r="I4" s="2"/>
      <c r="J4" s="2"/>
      <c r="K4" s="2"/>
      <c r="L4" s="5"/>
      <c r="M4" s="5"/>
    </row>
    <row r="5" spans="1:13" s="9" customFormat="1" x14ac:dyDescent="0.25">
      <c r="A5" s="12"/>
      <c r="B5" s="2" t="s">
        <v>25</v>
      </c>
      <c r="C5" s="2" t="s">
        <v>31</v>
      </c>
      <c r="D5" s="2" t="s">
        <v>29</v>
      </c>
      <c r="E5" s="2" t="s">
        <v>27</v>
      </c>
      <c r="F5" s="2" t="s">
        <v>1</v>
      </c>
      <c r="G5" s="2" t="s">
        <v>30</v>
      </c>
      <c r="H5" s="2" t="s">
        <v>0</v>
      </c>
      <c r="I5" s="2" t="s">
        <v>26</v>
      </c>
      <c r="J5" s="2" t="s">
        <v>21</v>
      </c>
      <c r="K5" s="2" t="s">
        <v>24</v>
      </c>
      <c r="L5" s="2" t="s">
        <v>7</v>
      </c>
      <c r="M5" s="2" t="s">
        <v>8</v>
      </c>
    </row>
    <row r="6" spans="1:13" x14ac:dyDescent="0.25">
      <c r="A6" s="1" t="s">
        <v>2</v>
      </c>
      <c r="B6" s="1">
        <v>1</v>
      </c>
      <c r="C6" s="1">
        <v>1</v>
      </c>
      <c r="D6" s="1">
        <v>2</v>
      </c>
      <c r="E6" s="1">
        <v>2</v>
      </c>
      <c r="F6" s="1">
        <v>2</v>
      </c>
      <c r="G6" s="1">
        <v>1</v>
      </c>
      <c r="H6" s="1">
        <v>1</v>
      </c>
      <c r="I6" s="1">
        <v>1</v>
      </c>
      <c r="J6" s="1"/>
      <c r="K6" s="1"/>
      <c r="L6" s="1"/>
      <c r="M6" s="1"/>
    </row>
    <row r="7" spans="1:13" x14ac:dyDescent="0.25">
      <c r="A7" s="1" t="s">
        <v>3</v>
      </c>
      <c r="B7" s="1">
        <v>1</v>
      </c>
      <c r="C7" s="1">
        <v>1</v>
      </c>
      <c r="D7" s="1">
        <v>2</v>
      </c>
      <c r="E7" s="1">
        <v>2</v>
      </c>
      <c r="F7" s="1">
        <v>2</v>
      </c>
      <c r="G7" s="1">
        <v>1</v>
      </c>
      <c r="H7" s="1">
        <v>1</v>
      </c>
      <c r="I7" s="1">
        <v>1</v>
      </c>
      <c r="J7" s="1"/>
      <c r="K7" s="1"/>
      <c r="L7" s="1"/>
      <c r="M7" s="1"/>
    </row>
    <row r="8" spans="1:13" x14ac:dyDescent="0.25">
      <c r="A8" s="1" t="s">
        <v>4</v>
      </c>
      <c r="B8" s="1">
        <v>1</v>
      </c>
      <c r="C8" s="1">
        <v>1</v>
      </c>
      <c r="D8" s="1">
        <v>2</v>
      </c>
      <c r="E8" s="1">
        <v>2</v>
      </c>
      <c r="F8" s="1">
        <v>2</v>
      </c>
      <c r="G8" s="1">
        <v>1</v>
      </c>
      <c r="H8" s="1">
        <v>1</v>
      </c>
      <c r="I8" s="1">
        <v>1</v>
      </c>
      <c r="J8" s="1"/>
      <c r="K8" s="1"/>
      <c r="L8" s="1"/>
      <c r="M8" s="1"/>
    </row>
    <row r="9" spans="1:13" x14ac:dyDescent="0.25">
      <c r="A9" s="1" t="s">
        <v>5</v>
      </c>
      <c r="B9" s="1">
        <v>1</v>
      </c>
      <c r="C9" s="1">
        <v>1</v>
      </c>
      <c r="D9" s="1">
        <v>2</v>
      </c>
      <c r="E9" s="1">
        <v>2</v>
      </c>
      <c r="F9" s="1">
        <v>2</v>
      </c>
      <c r="G9" s="1">
        <v>1</v>
      </c>
      <c r="H9" s="1">
        <v>1</v>
      </c>
      <c r="I9" s="1">
        <v>1</v>
      </c>
      <c r="J9" s="1"/>
      <c r="K9" s="1"/>
      <c r="L9" s="1"/>
      <c r="M9" s="1"/>
    </row>
    <row r="10" spans="1:13" x14ac:dyDescent="0.25">
      <c r="A10" s="1" t="s">
        <v>6</v>
      </c>
      <c r="B10" s="1"/>
      <c r="C10" s="1"/>
      <c r="D10" s="1"/>
      <c r="E10" s="1"/>
      <c r="F10" s="1"/>
      <c r="G10" s="1"/>
      <c r="H10" s="1"/>
      <c r="I10" s="1"/>
      <c r="J10" s="1">
        <v>1</v>
      </c>
      <c r="K10" s="1">
        <v>1</v>
      </c>
      <c r="L10" s="1">
        <v>1</v>
      </c>
      <c r="M10" s="1">
        <v>1</v>
      </c>
    </row>
    <row r="11" spans="1:13" s="9" customFormat="1" x14ac:dyDescent="0.25">
      <c r="A11" s="2" t="s">
        <v>10</v>
      </c>
      <c r="B11" s="2">
        <f>SUM(B6:B10)</f>
        <v>4</v>
      </c>
      <c r="C11" s="2">
        <f>SUM(C6:C10)</f>
        <v>4</v>
      </c>
      <c r="D11" s="2">
        <f t="shared" ref="D11:M11" si="0">SUM(D6:D10)</f>
        <v>8</v>
      </c>
      <c r="E11" s="2">
        <f t="shared" si="0"/>
        <v>8</v>
      </c>
      <c r="F11" s="2">
        <f t="shared" si="0"/>
        <v>8</v>
      </c>
      <c r="G11" s="2">
        <f t="shared" si="0"/>
        <v>4</v>
      </c>
      <c r="H11" s="2">
        <f t="shared" si="0"/>
        <v>4</v>
      </c>
      <c r="I11" s="2">
        <f t="shared" si="0"/>
        <v>4</v>
      </c>
      <c r="J11" s="2">
        <f t="shared" si="0"/>
        <v>1</v>
      </c>
      <c r="K11" s="2">
        <f t="shared" si="0"/>
        <v>1</v>
      </c>
      <c r="L11" s="2">
        <f t="shared" si="0"/>
        <v>1</v>
      </c>
      <c r="M11" s="2">
        <f t="shared" si="0"/>
        <v>1</v>
      </c>
    </row>
  </sheetData>
  <mergeCells count="1">
    <mergeCell ref="A3:A5"/>
  </mergeCells>
  <pageMargins left="0.7" right="0.7" top="0.75" bottom="0.75" header="0.3" footer="0.3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Tecnico Bodega</dc:creator>
  <cp:lastModifiedBy>Carlos Alfaro</cp:lastModifiedBy>
  <cp:lastPrinted>2019-09-06T19:41:32Z</cp:lastPrinted>
  <dcterms:created xsi:type="dcterms:W3CDTF">2019-07-23T15:07:07Z</dcterms:created>
  <dcterms:modified xsi:type="dcterms:W3CDTF">2019-09-06T19:51:19Z</dcterms:modified>
</cp:coreProperties>
</file>