
<file path=[Content_Types].xml><?xml version="1.0" encoding="utf-8"?>
<Types xmlns="http://schemas.openxmlformats.org/package/2006/content-types"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los\Desktop\CENCOMEX\001 PROYECTOS\01 RAULAND\R5000\HOSPITAL DE LINARES\CA_REV_26-04-2022\"/>
    </mc:Choice>
  </mc:AlternateContent>
  <bookViews>
    <workbookView xWindow="0" yWindow="0" windowWidth="20490" windowHeight="7620"/>
  </bookViews>
  <sheets>
    <sheet name="RESUMEN" sheetId="14" r:id="rId1"/>
    <sheet name="Piso 1°" sheetId="11" r:id="rId2"/>
    <sheet name="Piso 2°" sheetId="12" r:id="rId3"/>
    <sheet name="Piso 3°" sheetId="13" r:id="rId4"/>
    <sheet name="Piso 4°" sheetId="10" r:id="rId5"/>
    <sheet name="Piso 5°" sheetId="9" r:id="rId6"/>
    <sheet name="Piso 6°" sheetId="8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4" l="1"/>
  <c r="D12" i="14"/>
  <c r="E12" i="14"/>
  <c r="F12" i="14"/>
  <c r="G12" i="14"/>
  <c r="H12" i="14"/>
  <c r="I12" i="14"/>
  <c r="J12" i="14"/>
  <c r="K12" i="14"/>
  <c r="L12" i="14"/>
  <c r="M12" i="14"/>
  <c r="M14" i="14" s="1"/>
  <c r="N12" i="14"/>
  <c r="O12" i="14"/>
  <c r="P12" i="14"/>
  <c r="Q12" i="14"/>
  <c r="B12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B10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B9" i="14"/>
  <c r="C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B8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B7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B6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B5" i="14"/>
  <c r="P14" i="14"/>
  <c r="O14" i="14"/>
  <c r="K14" i="14"/>
  <c r="H14" i="14"/>
  <c r="G14" i="14"/>
  <c r="C14" i="14"/>
  <c r="N14" i="14" l="1"/>
  <c r="B14" i="14"/>
  <c r="Q14" i="14"/>
  <c r="E14" i="14"/>
  <c r="L14" i="14"/>
  <c r="F14" i="14"/>
  <c r="I14" i="14"/>
  <c r="J14" i="14"/>
  <c r="R69" i="11"/>
  <c r="R71" i="11" s="1"/>
  <c r="Q69" i="11"/>
  <c r="Q71" i="11" s="1"/>
  <c r="P69" i="11"/>
  <c r="P71" i="11" s="1"/>
  <c r="O69" i="11"/>
  <c r="O71" i="11" s="1"/>
  <c r="N69" i="11"/>
  <c r="N71" i="11" s="1"/>
  <c r="M69" i="11"/>
  <c r="M71" i="11" s="1"/>
  <c r="L69" i="11"/>
  <c r="L71" i="11" s="1"/>
  <c r="K69" i="11"/>
  <c r="K71" i="11" s="1"/>
  <c r="J69" i="11"/>
  <c r="J71" i="11" s="1"/>
  <c r="I69" i="11"/>
  <c r="I71" i="11" s="1"/>
  <c r="H69" i="11"/>
  <c r="H71" i="11" s="1"/>
  <c r="G69" i="11"/>
  <c r="G71" i="11" s="1"/>
  <c r="F69" i="11"/>
  <c r="F71" i="11" s="1"/>
  <c r="E69" i="11"/>
  <c r="E71" i="11" s="1"/>
  <c r="D69" i="11"/>
  <c r="D71" i="11" s="1"/>
  <c r="C69" i="11"/>
  <c r="C71" i="11" s="1"/>
  <c r="R84" i="12"/>
  <c r="R86" i="12" s="1"/>
  <c r="Q84" i="12"/>
  <c r="Q86" i="12" s="1"/>
  <c r="P84" i="12"/>
  <c r="P86" i="12" s="1"/>
  <c r="O84" i="12"/>
  <c r="O86" i="12" s="1"/>
  <c r="N84" i="12"/>
  <c r="N86" i="12" s="1"/>
  <c r="M84" i="12"/>
  <c r="M86" i="12" s="1"/>
  <c r="L84" i="12"/>
  <c r="L86" i="12" s="1"/>
  <c r="K84" i="12"/>
  <c r="K86" i="12" s="1"/>
  <c r="J84" i="12"/>
  <c r="J86" i="12" s="1"/>
  <c r="I84" i="12"/>
  <c r="I86" i="12" s="1"/>
  <c r="H84" i="12"/>
  <c r="H86" i="12" s="1"/>
  <c r="G84" i="12"/>
  <c r="G86" i="12" s="1"/>
  <c r="F84" i="12"/>
  <c r="F86" i="12" s="1"/>
  <c r="E84" i="12"/>
  <c r="E86" i="12" s="1"/>
  <c r="D84" i="12"/>
  <c r="D86" i="12" s="1"/>
  <c r="C84" i="12"/>
  <c r="C86" i="12" s="1"/>
  <c r="H13" i="13"/>
  <c r="R13" i="13" l="1"/>
  <c r="R15" i="13" s="1"/>
  <c r="Q13" i="13"/>
  <c r="Q15" i="13" s="1"/>
  <c r="P13" i="13"/>
  <c r="P15" i="13" s="1"/>
  <c r="O13" i="13"/>
  <c r="O15" i="13" s="1"/>
  <c r="N13" i="13"/>
  <c r="N15" i="13" s="1"/>
  <c r="M13" i="13"/>
  <c r="M15" i="13" s="1"/>
  <c r="L13" i="13"/>
  <c r="L15" i="13" s="1"/>
  <c r="K13" i="13"/>
  <c r="K15" i="13" s="1"/>
  <c r="J13" i="13"/>
  <c r="J15" i="13" s="1"/>
  <c r="I13" i="13"/>
  <c r="I15" i="13" s="1"/>
  <c r="H15" i="13"/>
  <c r="G13" i="13"/>
  <c r="G15" i="13" s="1"/>
  <c r="F13" i="13"/>
  <c r="F15" i="13" s="1"/>
  <c r="E13" i="13"/>
  <c r="E15" i="13" s="1"/>
  <c r="D13" i="13"/>
  <c r="D15" i="13" s="1"/>
  <c r="C13" i="13"/>
  <c r="C15" i="13" s="1"/>
  <c r="R75" i="10" l="1"/>
  <c r="R77" i="10" s="1"/>
  <c r="Q75" i="10"/>
  <c r="Q77" i="10" s="1"/>
  <c r="P75" i="10"/>
  <c r="P77" i="10" s="1"/>
  <c r="O75" i="10"/>
  <c r="O77" i="10" s="1"/>
  <c r="N75" i="10"/>
  <c r="N77" i="10" s="1"/>
  <c r="M75" i="10"/>
  <c r="M77" i="10" s="1"/>
  <c r="L75" i="10"/>
  <c r="L77" i="10" s="1"/>
  <c r="K75" i="10"/>
  <c r="K77" i="10" s="1"/>
  <c r="J75" i="10"/>
  <c r="J77" i="10" s="1"/>
  <c r="I75" i="10"/>
  <c r="I77" i="10" s="1"/>
  <c r="H75" i="10"/>
  <c r="H77" i="10" s="1"/>
  <c r="G75" i="10"/>
  <c r="G77" i="10" s="1"/>
  <c r="F75" i="10"/>
  <c r="F77" i="10" s="1"/>
  <c r="E75" i="10"/>
  <c r="D75" i="10"/>
  <c r="D77" i="10" s="1"/>
  <c r="C75" i="10"/>
  <c r="C77" i="10" s="1"/>
  <c r="R54" i="9"/>
  <c r="R56" i="9" s="1"/>
  <c r="Q54" i="9"/>
  <c r="Q56" i="9" s="1"/>
  <c r="P54" i="9"/>
  <c r="P56" i="9" s="1"/>
  <c r="O54" i="9"/>
  <c r="O56" i="9" s="1"/>
  <c r="N54" i="9"/>
  <c r="N56" i="9" s="1"/>
  <c r="M54" i="9"/>
  <c r="M56" i="9" s="1"/>
  <c r="L54" i="9"/>
  <c r="L56" i="9" s="1"/>
  <c r="K54" i="9"/>
  <c r="K56" i="9" s="1"/>
  <c r="J54" i="9"/>
  <c r="J56" i="9" s="1"/>
  <c r="I54" i="9"/>
  <c r="I56" i="9" s="1"/>
  <c r="H54" i="9"/>
  <c r="H56" i="9" s="1"/>
  <c r="G54" i="9"/>
  <c r="G56" i="9" s="1"/>
  <c r="F54" i="9"/>
  <c r="F56" i="9" s="1"/>
  <c r="E54" i="9"/>
  <c r="E56" i="9" s="1"/>
  <c r="D54" i="9"/>
  <c r="D56" i="9" s="1"/>
  <c r="C54" i="9"/>
  <c r="C56" i="9" s="1"/>
  <c r="C40" i="8"/>
  <c r="C38" i="8"/>
  <c r="R38" i="8"/>
  <c r="R40" i="8" s="1"/>
  <c r="Q38" i="8"/>
  <c r="Q40" i="8" s="1"/>
  <c r="P38" i="8"/>
  <c r="P40" i="8" s="1"/>
  <c r="O38" i="8"/>
  <c r="O40" i="8" s="1"/>
  <c r="N38" i="8"/>
  <c r="N40" i="8" s="1"/>
  <c r="M38" i="8"/>
  <c r="M40" i="8" s="1"/>
  <c r="L38" i="8"/>
  <c r="L40" i="8" s="1"/>
  <c r="K38" i="8"/>
  <c r="K40" i="8" s="1"/>
  <c r="J38" i="8"/>
  <c r="J40" i="8" s="1"/>
  <c r="I38" i="8"/>
  <c r="I40" i="8" s="1"/>
  <c r="H38" i="8"/>
  <c r="H40" i="8" s="1"/>
  <c r="G38" i="8"/>
  <c r="G40" i="8" s="1"/>
  <c r="F38" i="8"/>
  <c r="F40" i="8" s="1"/>
  <c r="E38" i="8"/>
  <c r="E40" i="8" s="1"/>
  <c r="D38" i="8"/>
  <c r="D40" i="8" s="1"/>
  <c r="E77" i="10" l="1"/>
  <c r="D8" i="14"/>
  <c r="D14" i="14" s="1"/>
</calcChain>
</file>

<file path=xl/sharedStrings.xml><?xml version="1.0" encoding="utf-8"?>
<sst xmlns="http://schemas.openxmlformats.org/spreadsheetml/2006/main" count="874" uniqueCount="543">
  <si>
    <t>DESCRIPCION PLANOS</t>
  </si>
  <si>
    <t>IMAGEN</t>
  </si>
  <si>
    <t>ADICIONALES</t>
  </si>
  <si>
    <t>TIRADOR
DE BAÑO</t>
  </si>
  <si>
    <t>PULSADOR
DE LLAMADO</t>
  </si>
  <si>
    <t>ESTACIÓN ENFERMERIA</t>
  </si>
  <si>
    <t>LAMPARA DE PASILLO</t>
  </si>
  <si>
    <t>SUBTOTAL:</t>
  </si>
  <si>
    <t>TOTAL</t>
  </si>
  <si>
    <t>R5KCONS</t>
  </si>
  <si>
    <t>R5KPC11WPS</t>
  </si>
  <si>
    <t>CODIGOS</t>
  </si>
  <si>
    <t>R5KCL516</t>
  </si>
  <si>
    <t>PLACA PROTECTORA</t>
  </si>
  <si>
    <t>R5KCL506</t>
  </si>
  <si>
    <t>ALPHA215C</t>
  </si>
  <si>
    <t>ANUNCIADOR ESTACIÓN DE ENFERMERÍA</t>
  </si>
  <si>
    <t>CÓDIGO AZUL</t>
  </si>
  <si>
    <t>ESTACION TERMINAL PACIENTE</t>
  </si>
  <si>
    <t>R5KPB4</t>
  </si>
  <si>
    <t>R5KPS1EA</t>
  </si>
  <si>
    <t>R5KPD2EA</t>
  </si>
  <si>
    <t>R4KPB12</t>
  </si>
  <si>
    <t>CANCELCIÓN
DE LLAMADO</t>
  </si>
  <si>
    <t>ESTACION PACIENTE PSIQUIATRIA</t>
  </si>
  <si>
    <t>R5KSSTF</t>
  </si>
  <si>
    <t>NCPSKPL2</t>
  </si>
  <si>
    <t>CONTROLADOR CURBELL</t>
  </si>
  <si>
    <t>LC-050</t>
  </si>
  <si>
    <t>R4KCB13</t>
  </si>
  <si>
    <t>G.5.2.4.01</t>
  </si>
  <si>
    <t>PIEZA 1 CAMA AISLAMIENTO 01</t>
  </si>
  <si>
    <t>PIEZA 1 CAMA AISLAMIENTO 02</t>
  </si>
  <si>
    <t>G.5.2.4.02</t>
  </si>
  <si>
    <t>SALA PROCEDIMIENTOS</t>
  </si>
  <si>
    <t>G.5.2.7</t>
  </si>
  <si>
    <t>SALA RECIEN NACIDOS</t>
  </si>
  <si>
    <t>G.5.2.18</t>
  </si>
  <si>
    <t>SALA INGRESO</t>
  </si>
  <si>
    <t>G.5.2.6.01</t>
  </si>
  <si>
    <t>PIEZA DE 1 CAMA  11</t>
  </si>
  <si>
    <t>G.5.2.3.11</t>
  </si>
  <si>
    <t>PIEZA DE 1 CAMA  12</t>
  </si>
  <si>
    <t>PIEZA DE 1 CAMA  13</t>
  </si>
  <si>
    <t>PIEZA DE 1 CAMA  14</t>
  </si>
  <si>
    <t>PIEZA DE 1 CAMA  15</t>
  </si>
  <si>
    <t>PIEZA DE 1 CAMA  16</t>
  </si>
  <si>
    <t>G.5.2.3.12</t>
  </si>
  <si>
    <t>G.5.2.3.13</t>
  </si>
  <si>
    <t>G.5.2.3.14</t>
  </si>
  <si>
    <t>G.5.2.3.15</t>
  </si>
  <si>
    <t>G.5.2.3.16</t>
  </si>
  <si>
    <t>PIEZA DE 2 CAMA  03</t>
  </si>
  <si>
    <t>G.5.2.5.03</t>
  </si>
  <si>
    <t>R5KCL546</t>
  </si>
  <si>
    <t>PIEZA DE 2 CAMA  04</t>
  </si>
  <si>
    <t>G.5.2.5.04</t>
  </si>
  <si>
    <t>G.5.2.5.05</t>
  </si>
  <si>
    <t>G.5.2.5.06</t>
  </si>
  <si>
    <t>PIEZA DE 2 CAMA  05</t>
  </si>
  <si>
    <t>PIEZA DE 2 CAMA  06</t>
  </si>
  <si>
    <t>PIEZA DE 2 CAMA  07</t>
  </si>
  <si>
    <t>PIEZA DE 2 CAMA  08</t>
  </si>
  <si>
    <t>PIEZA DE 2 CAMA  09</t>
  </si>
  <si>
    <t>PIEZA DE 2 CAMA  10</t>
  </si>
  <si>
    <t>PIEZA DE 2 CAMA  11</t>
  </si>
  <si>
    <t>G.5.2.5.07</t>
  </si>
  <si>
    <t>G.5.2.5.08</t>
  </si>
  <si>
    <t>G.5.2.5.09</t>
  </si>
  <si>
    <t>G.5.2.5.10</t>
  </si>
  <si>
    <t>G.5.2.5.11</t>
  </si>
  <si>
    <t>ESTACION DE ENFERMERIA</t>
  </si>
  <si>
    <t>G.5.2.1.01</t>
  </si>
  <si>
    <t>CONTROLADOR ANUNCIADOR</t>
  </si>
  <si>
    <t>R4KMQCV2</t>
  </si>
  <si>
    <t>PIEZA 1 CAMA AISLAMIENTO 06</t>
  </si>
  <si>
    <t>G.1.3.4.06</t>
  </si>
  <si>
    <t>G.1.5.1.05</t>
  </si>
  <si>
    <t>PIEZA 1 CAMA AISLAMIENTO 05</t>
  </si>
  <si>
    <t>G.1.3.4.05</t>
  </si>
  <si>
    <t>PIEZA DE 4 CAMAS 15</t>
  </si>
  <si>
    <t>G.1.3.3.15</t>
  </si>
  <si>
    <t>PIEZA DE 4 CAMAS 16</t>
  </si>
  <si>
    <t>G.1.3.3.16</t>
  </si>
  <si>
    <t>PIEZA DE 4 CAMAS 17</t>
  </si>
  <si>
    <t>PIEZA DE 4 CAMAS 18</t>
  </si>
  <si>
    <t>PIEZA DE 4 CAMAS 19</t>
  </si>
  <si>
    <t>PIEZA DE 4 CAMAS 20</t>
  </si>
  <si>
    <t>PIEZA DE 4 CAMAS 21</t>
  </si>
  <si>
    <t>G.1.3.3.17</t>
  </si>
  <si>
    <t>G.1.3.3.18</t>
  </si>
  <si>
    <t>G.1.3.3.19</t>
  </si>
  <si>
    <t>G.1.3.3.20</t>
  </si>
  <si>
    <t>G.1.3.3.21</t>
  </si>
  <si>
    <t>ESTACION DE ENFERMERIA 3</t>
  </si>
  <si>
    <t>G.1.2.2.03</t>
  </si>
  <si>
    <t>HOSPITAL LINARES / RAULAND/ CUBICACION / PISO 6°</t>
  </si>
  <si>
    <t>HOSPITAL LINARES / RAULAND/ CUBICACION / PISO 5°</t>
  </si>
  <si>
    <t>G.1.3.4.04</t>
  </si>
  <si>
    <t>G.1.5.1.02</t>
  </si>
  <si>
    <t>G.1.3.4.03</t>
  </si>
  <si>
    <t>PIEZA 1 CAMA AISLAMIENTO 04</t>
  </si>
  <si>
    <t>PIEZA 1 CAMA AISLAMIENTO 03</t>
  </si>
  <si>
    <t>PIEZA DE 4 CAMAS 08</t>
  </si>
  <si>
    <t>G.1.3.3.08</t>
  </si>
  <si>
    <t>G.1.3.3.09</t>
  </si>
  <si>
    <t>G.1.3.3.10</t>
  </si>
  <si>
    <t>G.1.3.3.11</t>
  </si>
  <si>
    <t>G.1.3.3.12</t>
  </si>
  <si>
    <t>G.1.3.3.13</t>
  </si>
  <si>
    <t>G.1.3.3.14</t>
  </si>
  <si>
    <t>PIEZA DE 4 CAMAS 09</t>
  </si>
  <si>
    <t>PIEZA DE 4 CAMAS 10</t>
  </si>
  <si>
    <t>PIEZA DE 4 CAMAS 11</t>
  </si>
  <si>
    <t>PIEZA DE 4 CAMAS 12</t>
  </si>
  <si>
    <t>PIEZA DE 4 CAMAS 13</t>
  </si>
  <si>
    <t>PIEZA DE 4 CAMAS 14</t>
  </si>
  <si>
    <t>ESTACION DE ENFERMERIA 2</t>
  </si>
  <si>
    <t>G.1.3.2.02</t>
  </si>
  <si>
    <t>G.3.2.7.10</t>
  </si>
  <si>
    <t>PIEZA 1 CAMA 10</t>
  </si>
  <si>
    <t>G.3.2.8.02</t>
  </si>
  <si>
    <t>SALA PROCEDIMIENTOS ENFERMERIA</t>
  </si>
  <si>
    <t>G.3.2.21.02</t>
  </si>
  <si>
    <t>SALA PROCEDIMIENTOS RECIEN NACIDOS</t>
  </si>
  <si>
    <t>G.3.2.20.02</t>
  </si>
  <si>
    <t>PIEZA DE 2 CAMA  02</t>
  </si>
  <si>
    <t>G.3.3.7.02</t>
  </si>
  <si>
    <t>G.3.3.6.13</t>
  </si>
  <si>
    <t>G.3.2.7.06</t>
  </si>
  <si>
    <t>PIEZA 1 CAMA 06</t>
  </si>
  <si>
    <t>PIEZA 1 CAMA 07</t>
  </si>
  <si>
    <t>PIEZA 1 CAMA 08</t>
  </si>
  <si>
    <t>PIEZA 1 CAMA 09</t>
  </si>
  <si>
    <t>G.3.2.7.07</t>
  </si>
  <si>
    <t>G.3.2.7.08</t>
  </si>
  <si>
    <t>G.3.2.7.09</t>
  </si>
  <si>
    <t>G.3.2.6.06</t>
  </si>
  <si>
    <t>PIEZA DE 4 CAMAS 06</t>
  </si>
  <si>
    <t>PIEZA DE 4 CAMAS 07</t>
  </si>
  <si>
    <t>G.3.2.6.07</t>
  </si>
  <si>
    <t>G.3.2.6.08</t>
  </si>
  <si>
    <t>G.3.2.6.09</t>
  </si>
  <si>
    <t>PIEZA DE 4 CAMAS 02</t>
  </si>
  <si>
    <t>PIEZA DE 4 CAMAS 03</t>
  </si>
  <si>
    <t>PIEZA DE 4 CAMAS 04</t>
  </si>
  <si>
    <t>G.3.2.4.02</t>
  </si>
  <si>
    <t xml:space="preserve">ESTACION DE ENFERMERIA </t>
  </si>
  <si>
    <t>G.1.2.4.02</t>
  </si>
  <si>
    <t>G.1.5.1.03</t>
  </si>
  <si>
    <t>G.1.2.4.01</t>
  </si>
  <si>
    <t>PIEZA DE 4 CAMAS 01</t>
  </si>
  <si>
    <t>PIEZA DE 4 CAMAS 05</t>
  </si>
  <si>
    <t>G.1.2.3.01</t>
  </si>
  <si>
    <t>G.1.2.3.02</t>
  </si>
  <si>
    <t>G.1.2.3.03</t>
  </si>
  <si>
    <t>G.1.2.3.04</t>
  </si>
  <si>
    <t>G.1.2.3.05</t>
  </si>
  <si>
    <t>G.1.2.3.06</t>
  </si>
  <si>
    <t>G.1.2.3.07</t>
  </si>
  <si>
    <t>G.1.2.3.08</t>
  </si>
  <si>
    <t>G.1.2.2.01</t>
  </si>
  <si>
    <t>G.1.2.4.04</t>
  </si>
  <si>
    <t>G.1.5.1.04</t>
  </si>
  <si>
    <t>G.1.2.4.03</t>
  </si>
  <si>
    <t>G.1.2.3.09</t>
  </si>
  <si>
    <t>G.1.2.3.10</t>
  </si>
  <si>
    <t>G.1.2.3.11</t>
  </si>
  <si>
    <t>G.1.2.3.12</t>
  </si>
  <si>
    <t>G.1.2.3.13</t>
  </si>
  <si>
    <t>G.1.2.3.14</t>
  </si>
  <si>
    <t>G.1.2.2.02</t>
  </si>
  <si>
    <t>PIEZA 1 CAMA ADULTO AISLAMIENTO</t>
  </si>
  <si>
    <t>G.2.2.4</t>
  </si>
  <si>
    <t>PIEZA 1 CAMA ADULTO 01</t>
  </si>
  <si>
    <t>G.2.2.3.01</t>
  </si>
  <si>
    <t>PIEZA 1 CAMA ADULTO 02</t>
  </si>
  <si>
    <t>PIEZA 1 CAMA ADULTO 03</t>
  </si>
  <si>
    <t>PIEZA 1 CAMA ADULTO 04</t>
  </si>
  <si>
    <t>PIEZA 1 CAMA ADULTO 05</t>
  </si>
  <si>
    <t>PIEZA 1 CAMA ADULTO 06</t>
  </si>
  <si>
    <t>PIEZA 1 CAMA ADULTO 07</t>
  </si>
  <si>
    <t>PIEZA 1 CAMA ADULTO 08</t>
  </si>
  <si>
    <t>PIEZA 1 CAMA ADULTO 09</t>
  </si>
  <si>
    <t>PIEZA 1 CAMA ADULTO 10</t>
  </si>
  <si>
    <t>PIEZA 1 CAMA ADULTO 11</t>
  </si>
  <si>
    <t>PIEZA 1 CAMA ADULTO 12</t>
  </si>
  <si>
    <t>G.2.2.3.02</t>
  </si>
  <si>
    <t>G.2.2.3.03</t>
  </si>
  <si>
    <t>G.2.2.3.04</t>
  </si>
  <si>
    <t>G.2.2.3.05</t>
  </si>
  <si>
    <t>G.2.2.3.06</t>
  </si>
  <si>
    <t>G.2.2.3.07</t>
  </si>
  <si>
    <t>G.2.2.3.08</t>
  </si>
  <si>
    <t>G.2.2.3.09</t>
  </si>
  <si>
    <t>G.2.2.3.10</t>
  </si>
  <si>
    <t>G.2.2.3.11</t>
  </si>
  <si>
    <t>G.2.2.3.12</t>
  </si>
  <si>
    <t>BAÑO PAC. UNIV. H-M</t>
  </si>
  <si>
    <t>G.2.2.3.13</t>
  </si>
  <si>
    <t>G.2.2.18.01</t>
  </si>
  <si>
    <t>G.2.2.18.02</t>
  </si>
  <si>
    <t>BAÑO PAC. M</t>
  </si>
  <si>
    <t>G.2.2.18.05</t>
  </si>
  <si>
    <t>SALA BALNEOTERAPIA</t>
  </si>
  <si>
    <t>G.2.4.2</t>
  </si>
  <si>
    <t>BAÑO PAC. H</t>
  </si>
  <si>
    <t>G.2.2.18.06</t>
  </si>
  <si>
    <t>G.2.3.3</t>
  </si>
  <si>
    <t>G.2.2.1</t>
  </si>
  <si>
    <t>SALA TERAPIA ELECTROCONVULSIONANTE</t>
  </si>
  <si>
    <t>G.2.2.16</t>
  </si>
  <si>
    <t>G.2.2.18.04</t>
  </si>
  <si>
    <t>G.2.2.18.08</t>
  </si>
  <si>
    <t>PIEZA 1 CAMA INFANTO-JUVENIL 13</t>
  </si>
  <si>
    <t>PIEZA 1 CAMA INFANTO-JUVENIL 14</t>
  </si>
  <si>
    <t>PIEZA 1 CAMA INFANTO-JUVENIL 15</t>
  </si>
  <si>
    <t>PIEZA 1 CAMA INFANTO-JUVENIL 16</t>
  </si>
  <si>
    <t>PIEZA 1 CAMA INFANTO-JUVENIL 17</t>
  </si>
  <si>
    <t>PIEZA 1 CAMA INFANTO-JUVENIL 18</t>
  </si>
  <si>
    <t>PIEZA 1 CAMA INFANTO-JUVENIL 19</t>
  </si>
  <si>
    <t>PIEZA 1 CAMA INFANTO-JUVENIL 20</t>
  </si>
  <si>
    <t>G.2.2.3.14</t>
  </si>
  <si>
    <t>G.2.2.3.15</t>
  </si>
  <si>
    <t>G.2.2.3.16</t>
  </si>
  <si>
    <t>G.2.2.3.17</t>
  </si>
  <si>
    <t>G.2.2.3.18</t>
  </si>
  <si>
    <t>G.2.2.3.19</t>
  </si>
  <si>
    <t>G.2.2.3.20</t>
  </si>
  <si>
    <t>PIEZA 1 CAMA 01</t>
  </si>
  <si>
    <t>G.3.2.7.01</t>
  </si>
  <si>
    <t>PIEZA 1 CAMA 02</t>
  </si>
  <si>
    <t>PIEZA 1 CAMA 03</t>
  </si>
  <si>
    <t>PIEZA 1 CAMA 04</t>
  </si>
  <si>
    <t>PIEZA 1 CAMA 05</t>
  </si>
  <si>
    <t>G.3.2.7.02</t>
  </si>
  <si>
    <t>G.3.2.7.03</t>
  </si>
  <si>
    <t>G.3.2.7.04</t>
  </si>
  <si>
    <t>G.3.2.7.05</t>
  </si>
  <si>
    <t>G.3.2.6.01</t>
  </si>
  <si>
    <t>G.3.2.6.02</t>
  </si>
  <si>
    <t>G.3.2.6.03</t>
  </si>
  <si>
    <t>G.3.2.6.04</t>
  </si>
  <si>
    <t>G.3.2.6.05</t>
  </si>
  <si>
    <t>G.3.2.20.01</t>
  </si>
  <si>
    <t>G.3.2.8.01</t>
  </si>
  <si>
    <t>G.3.2.4.01</t>
  </si>
  <si>
    <t>G.3.2.21.01</t>
  </si>
  <si>
    <t>PIEZA DE 2 CAMA  01</t>
  </si>
  <si>
    <t>G.3.3.7.01</t>
  </si>
  <si>
    <t>G.3.3.6.06</t>
  </si>
  <si>
    <t>G.3.3.6.07</t>
  </si>
  <si>
    <t>G.3.3.6.08</t>
  </si>
  <si>
    <t>G.3.3.6.09</t>
  </si>
  <si>
    <t>G.3.3.6.10</t>
  </si>
  <si>
    <t>G.3.3.6.11</t>
  </si>
  <si>
    <t>G.3.3.6.12</t>
  </si>
  <si>
    <t>G.3.3.8.01</t>
  </si>
  <si>
    <t>G.3.3.8.02</t>
  </si>
  <si>
    <t>G.3.3.4.01</t>
  </si>
  <si>
    <t>G.3.3.3.21</t>
  </si>
  <si>
    <t>HOSPITAL LINARES / RAULAND/ CUBICACION / PISO 4°</t>
  </si>
  <si>
    <t>G.3.4.1.01</t>
  </si>
  <si>
    <t>G.1.3.4.01</t>
  </si>
  <si>
    <t>G.1.3.3.01</t>
  </si>
  <si>
    <t>G.1.3.3.02</t>
  </si>
  <si>
    <t>G.1.3.3.03</t>
  </si>
  <si>
    <t>G.1.3.3.04</t>
  </si>
  <si>
    <t>G.1.3.3.05</t>
  </si>
  <si>
    <t>G.1.3.3.06</t>
  </si>
  <si>
    <t>G.1.3.3.07</t>
  </si>
  <si>
    <t>G.1.3.4.02</t>
  </si>
  <si>
    <t>G.1.3.2.01</t>
  </si>
  <si>
    <t>G.1.5.1.01</t>
  </si>
  <si>
    <t>HOSPITAL LINARES / RAULAND/ CUBICACION / PISO 3°</t>
  </si>
  <si>
    <t>SALA DEPROCEDIMIENTO</t>
  </si>
  <si>
    <t>K.4.2.3.01</t>
  </si>
  <si>
    <t>K.4.2.3.02</t>
  </si>
  <si>
    <t>SALA DEPROCEDIMIENTO ALIVIO DEL DOLOR</t>
  </si>
  <si>
    <t>K.5.3.20</t>
  </si>
  <si>
    <t>BOX PREP. PACIENTES</t>
  </si>
  <si>
    <t>K.5.3.18</t>
  </si>
  <si>
    <t>SALA PROCEDIMIENTO ENFERMERA TOMA DE MUESTRAS</t>
  </si>
  <si>
    <t>K.5.7.7.01</t>
  </si>
  <si>
    <t>SALA PROCEDIMIENTO OTORRINO</t>
  </si>
  <si>
    <t>K.5.4.9</t>
  </si>
  <si>
    <t>SALA PROCEDIMIENTO POLIVALENTE</t>
  </si>
  <si>
    <t>K.5.4.15</t>
  </si>
  <si>
    <t>cod. 350008</t>
  </si>
  <si>
    <t>PABELLON QUIRURGICO URGENCIA 01</t>
  </si>
  <si>
    <t>PABELLON QUIRURGICO URGENCIA 02</t>
  </si>
  <si>
    <t>PABELLON QUIRURGICO CME 01</t>
  </si>
  <si>
    <t>PABELLON QUIRURGICO CME 02</t>
  </si>
  <si>
    <t>PABELLON QUIRURGICO CME 03</t>
  </si>
  <si>
    <t>PABELLON QUIRURGICO CME 04</t>
  </si>
  <si>
    <t>PABELLON QUIRURGICO CME 05</t>
  </si>
  <si>
    <t>PABELLON QUIRURGICO CME 06</t>
  </si>
  <si>
    <t>H.1.3.8.01</t>
  </si>
  <si>
    <t>H.1.3.8.02</t>
  </si>
  <si>
    <t>H.1.3.7.01</t>
  </si>
  <si>
    <t>H.1.3.7.02</t>
  </si>
  <si>
    <t>H.1.3.7.03</t>
  </si>
  <si>
    <t>H.1.3.7.04</t>
  </si>
  <si>
    <t>H.1.3.7.05</t>
  </si>
  <si>
    <t>H.1.3.7.06</t>
  </si>
  <si>
    <t>REANIMACION NEONATOLOGIA</t>
  </si>
  <si>
    <t>H.1.3.21.02</t>
  </si>
  <si>
    <t>H.1.3.9.01</t>
  </si>
  <si>
    <t>SALA DE RECUPERACION 01</t>
  </si>
  <si>
    <t>SALA DE RECUPERACION 02</t>
  </si>
  <si>
    <t>H.1.3.9.02</t>
  </si>
  <si>
    <t>SALA SIMULTANEIDAD E INGRESO</t>
  </si>
  <si>
    <t>H.1.4.16</t>
  </si>
  <si>
    <t>H.1.4.13</t>
  </si>
  <si>
    <t>H.14.14.01</t>
  </si>
  <si>
    <t>SALA DE PARTO INTEGRAL</t>
  </si>
  <si>
    <t>H.1.4.12.03</t>
  </si>
  <si>
    <t>H.1.4.12.02</t>
  </si>
  <si>
    <t>H.1.4.12.01</t>
  </si>
  <si>
    <t>CAMA UCI ADULTO 01</t>
  </si>
  <si>
    <t>CAMA UCI ADULTO 02</t>
  </si>
  <si>
    <t>CAMA UCI ADULTO 03</t>
  </si>
  <si>
    <t>CAMA UCI ADULTO 04</t>
  </si>
  <si>
    <t>CAMA UCI ADULTO 05</t>
  </si>
  <si>
    <t>CAMA UCI ADULTO 06</t>
  </si>
  <si>
    <t>CAMA UCI ADULTO 07</t>
  </si>
  <si>
    <t>CAMA UCI ADULTO 08</t>
  </si>
  <si>
    <t>G.4.2.5.01</t>
  </si>
  <si>
    <t>G.4.2.5.02</t>
  </si>
  <si>
    <t>G.4.2.5.03</t>
  </si>
  <si>
    <t>G.4.2.5.04</t>
  </si>
  <si>
    <t>G.4.2.5.05</t>
  </si>
  <si>
    <t>G.4.2.5.06</t>
  </si>
  <si>
    <t>G.4.2.5.07</t>
  </si>
  <si>
    <t>G.4.2.5.08</t>
  </si>
  <si>
    <t>G.4.2.3</t>
  </si>
  <si>
    <t>CAMA UTI PEDIATRICO 01</t>
  </si>
  <si>
    <t>G.4.3.5.01</t>
  </si>
  <si>
    <t>CAMA UTI PEDIATRICO 02</t>
  </si>
  <si>
    <t>CAMA UTI PEDIATRICO 03</t>
  </si>
  <si>
    <t>CAMA UTI PEDIATRICO 04</t>
  </si>
  <si>
    <t>CAMA UTI PEDIATRICO 05</t>
  </si>
  <si>
    <t>CAMA UTI PEDIATRICO 06</t>
  </si>
  <si>
    <t>G.4.3.5.02</t>
  </si>
  <si>
    <t>G.4.3.5.03</t>
  </si>
  <si>
    <t>G.4.3.5.04</t>
  </si>
  <si>
    <t>G.4.3.5.05</t>
  </si>
  <si>
    <t>G.4.3.5.06</t>
  </si>
  <si>
    <t>G.4.3.3.01</t>
  </si>
  <si>
    <t>SALA ESPERA PUBLICO PARTOS</t>
  </si>
  <si>
    <t>H.1.4.2</t>
  </si>
  <si>
    <t>CAMA UTI ADUTOS 04</t>
  </si>
  <si>
    <t>CAMA UTI ADUTOS 05</t>
  </si>
  <si>
    <t>CAMA UTI ADUTOS 06</t>
  </si>
  <si>
    <t>CAMA UTI ADUTOS 07</t>
  </si>
  <si>
    <t>G.4.2.19.04</t>
  </si>
  <si>
    <t>G.4.2.19.05</t>
  </si>
  <si>
    <t>G.4.2.19.06</t>
  </si>
  <si>
    <t>G.4.2.19.07</t>
  </si>
  <si>
    <t>CAMA UTI ADUTOS 01</t>
  </si>
  <si>
    <t>CAMA UTI ADUTOS 02</t>
  </si>
  <si>
    <t>CAMA UTI ADUTOS 03</t>
  </si>
  <si>
    <t>G.4.2.19.01</t>
  </si>
  <si>
    <t>G.4.2.19.02</t>
  </si>
  <si>
    <t>G.4.2.19.03</t>
  </si>
  <si>
    <t>CAMA UTI ADUTOS 15</t>
  </si>
  <si>
    <t>G.4.2.19.15</t>
  </si>
  <si>
    <t>G.4.2.17.02</t>
  </si>
  <si>
    <t>CAMA UTI NEONATAL 01</t>
  </si>
  <si>
    <t>G.4.4.12.01</t>
  </si>
  <si>
    <t>CAMA UTI NEONATAL 02</t>
  </si>
  <si>
    <t>CAMA UTI NEONATAL 03</t>
  </si>
  <si>
    <t>CAMA UTI NEONATAL 04</t>
  </si>
  <si>
    <t>CAMA UTI NEONATAL 05</t>
  </si>
  <si>
    <t>CAMA UTI NEONATAL 06</t>
  </si>
  <si>
    <t>G.4.4.12.02</t>
  </si>
  <si>
    <t>G.4.4.12.03</t>
  </si>
  <si>
    <t>G.4.4.12.04</t>
  </si>
  <si>
    <t>G.4.4.12.05</t>
  </si>
  <si>
    <t>G.4.4.12.06</t>
  </si>
  <si>
    <t>G.4.4.10</t>
  </si>
  <si>
    <t>CAMA UTI ADUTOS 11</t>
  </si>
  <si>
    <t>CAMA UTI ADUTOS 12</t>
  </si>
  <si>
    <t>CAMA UTI ADUTOS 13</t>
  </si>
  <si>
    <t>CAMA UTI ADUTOS 14</t>
  </si>
  <si>
    <t>CAMA UTI ADUTOS 10</t>
  </si>
  <si>
    <t>CAMA UTI ADUTOS 9</t>
  </si>
  <si>
    <t>CAMA UTI ADUTOS 8</t>
  </si>
  <si>
    <t>CAMA UTI ADUTOS 16</t>
  </si>
  <si>
    <t>G.4.2.19.11</t>
  </si>
  <si>
    <t>G.4.2.19.12</t>
  </si>
  <si>
    <t>G.4.2.19.13</t>
  </si>
  <si>
    <t>G.4.2.19.14</t>
  </si>
  <si>
    <t>G.4.2.19.10</t>
  </si>
  <si>
    <t>G.4.2.19.9</t>
  </si>
  <si>
    <t>G.4.2.19.8</t>
  </si>
  <si>
    <t>G.4.2.19.16</t>
  </si>
  <si>
    <t>G.4.2.20.02</t>
  </si>
  <si>
    <t>SALA PREPARACION PACIENTE AMBULATORIO</t>
  </si>
  <si>
    <t>H.1.1.3</t>
  </si>
  <si>
    <t>H.1.1.5.01</t>
  </si>
  <si>
    <t>SALA PROCEDIMIENTO ENFERMERIA</t>
  </si>
  <si>
    <t>K.5.1.18</t>
  </si>
  <si>
    <t>K.5.1.17</t>
  </si>
  <si>
    <t>CRIOCOAGULACION</t>
  </si>
  <si>
    <t>K.5.2.10</t>
  </si>
  <si>
    <t>PROCEDIMIENTOS GINECOLÓGICOS</t>
  </si>
  <si>
    <t>K.5.2.11</t>
  </si>
  <si>
    <t>BOX OBSTETRICIA</t>
  </si>
  <si>
    <t>K.5.2.7.01</t>
  </si>
  <si>
    <t>ECOTOMOGRAFIA</t>
  </si>
  <si>
    <t>K.5.2.12.01</t>
  </si>
  <si>
    <t>BOX GINECOLOGIA</t>
  </si>
  <si>
    <t>SALA PROCEDIMIENTOS CRIOTERAPIA</t>
  </si>
  <si>
    <t>K.5.6.9.02</t>
  </si>
  <si>
    <t>SALA PROCEDIMIENTOS UROLOGIA</t>
  </si>
  <si>
    <t>K.5.6.7.01</t>
  </si>
  <si>
    <t>BOX UROLOGIA</t>
  </si>
  <si>
    <t>K.5.6.6.01</t>
  </si>
  <si>
    <t>SALA PROCEDIMIENTOS - CRIOTERAPIA</t>
  </si>
  <si>
    <t>K.5.6.9.01</t>
  </si>
  <si>
    <t>TOMA DE MUESTRAS PEDIATRICAS</t>
  </si>
  <si>
    <t>K.4.3.4</t>
  </si>
  <si>
    <t>TOMA DE MUESTRAS ADULTOS</t>
  </si>
  <si>
    <t>K.4.3.5</t>
  </si>
  <si>
    <t>TOMA DE MUESTRAS CON CAMILLAS</t>
  </si>
  <si>
    <t>K.4.3.3</t>
  </si>
  <si>
    <t>SALA ELECTROENCEFALOGRAFIA</t>
  </si>
  <si>
    <t>K.5.3.12</t>
  </si>
  <si>
    <t>K.5.3.13</t>
  </si>
  <si>
    <t>K.5.3.14</t>
  </si>
  <si>
    <t>PUNCION LUMBAR</t>
  </si>
  <si>
    <t>HOSPITAL LINARES / RAULAND/ CUBICACION / PISO 2°</t>
  </si>
  <si>
    <t>HOSPITAL LINARES / RAULAND/ CUBICACION / PISO 1°</t>
  </si>
  <si>
    <t>BOX CARDIOLOGIA</t>
  </si>
  <si>
    <t>G.4.6.32</t>
  </si>
  <si>
    <t>DESCONTAMINACION QUIMICA - BAÑO</t>
  </si>
  <si>
    <t>G.4.6.33.01C</t>
  </si>
  <si>
    <t>BOX REANIMACION</t>
  </si>
  <si>
    <t>G.4.6.27.01</t>
  </si>
  <si>
    <t>G.4.6.27.02</t>
  </si>
  <si>
    <t xml:space="preserve">SALA ESPERA </t>
  </si>
  <si>
    <t>G.4.6.16</t>
  </si>
  <si>
    <t>BOX ATENCION VICTIMAS</t>
  </si>
  <si>
    <t>G.4.6.64.01B</t>
  </si>
  <si>
    <t>BOX URGENCIA GINECOBSTETRICA</t>
  </si>
  <si>
    <t>G.4.6.30.01</t>
  </si>
  <si>
    <t>G.4.6.30.02</t>
  </si>
  <si>
    <t>BOX URGENCIA PEDIATRIA 01</t>
  </si>
  <si>
    <t>BOX URGENCIA PEDIATRIA 02</t>
  </si>
  <si>
    <t>G.4.6.28.01</t>
  </si>
  <si>
    <t>G.4.6.28.02</t>
  </si>
  <si>
    <t>SALA PROCEDIMIENTOS 01</t>
  </si>
  <si>
    <t>G.4.6.36.01</t>
  </si>
  <si>
    <t xml:space="preserve">SALA OBSERVACION </t>
  </si>
  <si>
    <t>G.4.6.42</t>
  </si>
  <si>
    <t>ESTACION DE ENFERMERIA OBSTETRICIA</t>
  </si>
  <si>
    <t>G.4.6.34</t>
  </si>
  <si>
    <t>BOX URGENCIA ADULTOS - A.MAYOR - ADOLECENTES 01</t>
  </si>
  <si>
    <t>BOX URGENCIA ADULTOS - A.MAYOR - ADOLECENTES 02</t>
  </si>
  <si>
    <t>BOX URGENCIA ADULTOS - A.MAYOR - ADOLECENTES 03</t>
  </si>
  <si>
    <t>BOX URGENCIA ADULTOS - A.MAYOR - ADOLECENTES 04</t>
  </si>
  <si>
    <t>G.4.6.29.01</t>
  </si>
  <si>
    <t>G.4.6.29.02</t>
  </si>
  <si>
    <t>G.4.6.29.03</t>
  </si>
  <si>
    <t>G.4.6.29.04</t>
  </si>
  <si>
    <t>SALA PROCEDIMIENTOS 02</t>
  </si>
  <si>
    <t>G.4.6.36.02</t>
  </si>
  <si>
    <t>SALA YESO</t>
  </si>
  <si>
    <t>G.4.6.43.01</t>
  </si>
  <si>
    <t>ESTACION DE ENFERMERIA ADULTO</t>
  </si>
  <si>
    <t>G.4.6.43.02</t>
  </si>
  <si>
    <t>G.4.6.34.03</t>
  </si>
  <si>
    <t>SALA TRATAMIENTO RESPIRATORIO 01</t>
  </si>
  <si>
    <t>G.4.6.37.01</t>
  </si>
  <si>
    <t>ESTACION DE ENFERMERIA PEDIATRICA</t>
  </si>
  <si>
    <t>G.4.6.34.01</t>
  </si>
  <si>
    <t>SALA OBSERVACION ADULTO</t>
  </si>
  <si>
    <t>G.4.6.40</t>
  </si>
  <si>
    <t>SALA TRATAMIENTO RESPIRATORIO 02</t>
  </si>
  <si>
    <t>G.4.6.37.02</t>
  </si>
  <si>
    <t>SALA EQUIPOS MEDICOS</t>
  </si>
  <si>
    <t>G.4.6.50</t>
  </si>
  <si>
    <t>G.4.6.39.01</t>
  </si>
  <si>
    <t>RX SIMPLE</t>
  </si>
  <si>
    <t>K.6.7.12</t>
  </si>
  <si>
    <t>ECOTOMOGRAFO</t>
  </si>
  <si>
    <t>K.6.7.19.02</t>
  </si>
  <si>
    <t>SALA SERIOGRAFO</t>
  </si>
  <si>
    <t>K.6.7.15.01</t>
  </si>
  <si>
    <t>K.6.7.19.03</t>
  </si>
  <si>
    <t>MAMOGRAFIA</t>
  </si>
  <si>
    <t>K.6.7.17.01</t>
  </si>
  <si>
    <t>PABELLON QUIRURGICO</t>
  </si>
  <si>
    <t>K.6.3.7.06</t>
  </si>
  <si>
    <t>K.6.3.7.05</t>
  </si>
  <si>
    <t>K.6.3.7.04</t>
  </si>
  <si>
    <t>K.6.3.7.03</t>
  </si>
  <si>
    <t>K.6.3.7.02</t>
  </si>
  <si>
    <t>K.6.3.7.01</t>
  </si>
  <si>
    <t>K.6.3.7.07</t>
  </si>
  <si>
    <t>K.5.5.6</t>
  </si>
  <si>
    <t>K.5.5.7</t>
  </si>
  <si>
    <t>SALA TOMOGRAFO</t>
  </si>
  <si>
    <t>K.6.7.22</t>
  </si>
  <si>
    <t>SALA DE PREALTA</t>
  </si>
  <si>
    <t>K.6.2.9</t>
  </si>
  <si>
    <t>SALA ENDOSCOPIA</t>
  </si>
  <si>
    <t>SALA BRONCOFIBROSCOPIA</t>
  </si>
  <si>
    <t>K.6.2.7.01</t>
  </si>
  <si>
    <t>K.6.2.7.02</t>
  </si>
  <si>
    <t>K.6.2.7.03</t>
  </si>
  <si>
    <t>K.6.2.8</t>
  </si>
  <si>
    <t>SALA ECOCARDIOGRAFIA</t>
  </si>
  <si>
    <t>K.6.1.10</t>
  </si>
  <si>
    <t>SALA ELECTROCARDIOGRAMA</t>
  </si>
  <si>
    <t>K.6.1.8.02</t>
  </si>
  <si>
    <t>K.6.1.8.03</t>
  </si>
  <si>
    <t>K.6.1.8.01</t>
  </si>
  <si>
    <t>SALA ESPIROMETRIA</t>
  </si>
  <si>
    <t>K.6.1.11</t>
  </si>
  <si>
    <t>SALA ERGOMETRIA</t>
  </si>
  <si>
    <t>K.6.1.8.02A</t>
  </si>
  <si>
    <t>K.5.10.2.15</t>
  </si>
  <si>
    <t>K.5.10.1.6</t>
  </si>
  <si>
    <t>K.5.10.3.6</t>
  </si>
  <si>
    <t>PUESTO DIALISIS CRONICO</t>
  </si>
  <si>
    <t>K.6.5.9.01</t>
  </si>
  <si>
    <t>K.6.5.5.01</t>
  </si>
  <si>
    <t>K.6.5.5.02</t>
  </si>
  <si>
    <t>SALA EDUCACION PERITONEODIALISIS</t>
  </si>
  <si>
    <t>K.6.5.16</t>
  </si>
  <si>
    <t>BOX EVAUACION</t>
  </si>
  <si>
    <t>K.6.5.7.01</t>
  </si>
  <si>
    <t>K.6.5.8</t>
  </si>
  <si>
    <t>K.6.6.5</t>
  </si>
  <si>
    <t>CUBICACION GENERAL / HOSPITAL DE LINARES / LLAMADO DE ENFERMERIA</t>
  </si>
  <si>
    <t>PISO 1°</t>
  </si>
  <si>
    <t>PISO 2°</t>
  </si>
  <si>
    <t>PISO 3°</t>
  </si>
  <si>
    <t>PISO 4°</t>
  </si>
  <si>
    <t>PISO 5°</t>
  </si>
  <si>
    <t>PISO 6°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</si>
</sst>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$&quot;* #,##0_ ;_ &quot;$&quot;* \-#,##0_ ;_ &quot;$&quot;* &quot;-&quot;_ ;_ @_ 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MS Sans Serif"/>
    </font>
    <font>
      <b/>
      <sz val="11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 applyBorder="0"/>
    <xf numFmtId="164" fontId="3" fillId="0" borderId="0" applyFon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0" xfId="0" applyFill="1"/>
    <xf numFmtId="0" fontId="8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/>
    </xf>
    <xf numFmtId="0" fontId="0" fillId="7" borderId="0" xfId="0" applyFill="1"/>
    <xf numFmtId="0" fontId="1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4">
    <cellStyle name="Moneda [0] 2" xfId="1"/>
    <cellStyle name="Moneda [0] 2 2" xf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5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5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5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5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99120</xdr:colOff>
      <xdr:row>2</xdr:row>
      <xdr:rowOff>136821</xdr:rowOff>
    </xdr:from>
    <xdr:to>
      <xdr:col>13</xdr:col>
      <xdr:colOff>797719</xdr:colOff>
      <xdr:row>2</xdr:row>
      <xdr:rowOff>821675</xdr:rowOff>
    </xdr:to>
    <xdr:pic>
      <xdr:nvPicPr>
        <xdr:cNvPr id="2" name="Imagen 58">
          <a:extLst>
            <a:ext uri="{FF2B5EF4-FFF2-40B4-BE49-F238E27FC236}">
              <a16:creationId xmlns:a16="http://schemas.microsoft.com/office/drawing/2014/main" id="{A2F4111C-44F2-4244-A92E-5B95B774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3470" y="955971"/>
          <a:ext cx="698599" cy="684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71875</xdr:colOff>
      <xdr:row>2</xdr:row>
      <xdr:rowOff>164695</xdr:rowOff>
    </xdr:from>
    <xdr:to>
      <xdr:col>4</xdr:col>
      <xdr:colOff>864125</xdr:colOff>
      <xdr:row>2</xdr:row>
      <xdr:rowOff>771525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DE6C13B3-F2EA-48D4-BF00-D64D66F2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025" y="983845"/>
          <a:ext cx="792250" cy="60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98787</xdr:colOff>
      <xdr:row>2</xdr:row>
      <xdr:rowOff>145317</xdr:rowOff>
    </xdr:from>
    <xdr:to>
      <xdr:col>3</xdr:col>
      <xdr:colOff>709060</xdr:colOff>
      <xdr:row>2</xdr:row>
      <xdr:rowOff>770939</xdr:rowOff>
    </xdr:to>
    <xdr:pic>
      <xdr:nvPicPr>
        <xdr:cNvPr id="4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2837" y="964467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94819</xdr:colOff>
      <xdr:row>2</xdr:row>
      <xdr:rowOff>133411</xdr:rowOff>
    </xdr:from>
    <xdr:to>
      <xdr:col>2</xdr:col>
      <xdr:colOff>705092</xdr:colOff>
      <xdr:row>2</xdr:row>
      <xdr:rowOff>759033</xdr:rowOff>
    </xdr:to>
    <xdr:pic>
      <xdr:nvPicPr>
        <xdr:cNvPr id="5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044" y="952561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220204</xdr:colOff>
      <xdr:row>2</xdr:row>
      <xdr:rowOff>160193</xdr:rowOff>
    </xdr:from>
    <xdr:to>
      <xdr:col>9</xdr:col>
      <xdr:colOff>594022</xdr:colOff>
      <xdr:row>2</xdr:row>
      <xdr:rowOff>723900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45454" y="979343"/>
          <a:ext cx="373818" cy="5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179340</xdr:colOff>
      <xdr:row>2</xdr:row>
      <xdr:rowOff>135470</xdr:rowOff>
    </xdr:from>
    <xdr:to>
      <xdr:col>6</xdr:col>
      <xdr:colOff>593147</xdr:colOff>
      <xdr:row>2</xdr:row>
      <xdr:rowOff>714376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47065" y="954620"/>
          <a:ext cx="413807" cy="578906"/>
        </a:xfrm>
        <a:prstGeom prst="rect">
          <a:avLst/>
        </a:prstGeom>
      </xdr:spPr>
    </xdr:pic>
    <xdr:clientData/>
  </xdr:twoCellAnchor>
  <xdr:twoCellAnchor editAs="oneCell">
    <xdr:from>
      <xdr:col>7</xdr:col>
      <xdr:colOff>207170</xdr:colOff>
      <xdr:row>2</xdr:row>
      <xdr:rowOff>143444</xdr:rowOff>
    </xdr:from>
    <xdr:to>
      <xdr:col>7</xdr:col>
      <xdr:colOff>594013</xdr:colOff>
      <xdr:row>2</xdr:row>
      <xdr:rowOff>752475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94070" y="962594"/>
          <a:ext cx="386843" cy="609031"/>
        </a:xfrm>
        <a:prstGeom prst="rect">
          <a:avLst/>
        </a:prstGeom>
      </xdr:spPr>
    </xdr:pic>
    <xdr:clientData/>
  </xdr:twoCellAnchor>
  <xdr:oneCellAnchor>
    <xdr:from>
      <xdr:col>15</xdr:col>
      <xdr:colOff>95250</xdr:colOff>
      <xdr:row>2</xdr:row>
      <xdr:rowOff>321469</xdr:rowOff>
    </xdr:from>
    <xdr:ext cx="1172359" cy="298077"/>
    <xdr:pic>
      <xdr:nvPicPr>
        <xdr:cNvPr id="9" name="Imagen 8">
          <a:extLst>
            <a:ext uri="{FF2B5EF4-FFF2-40B4-BE49-F238E27FC236}">
              <a16:creationId xmlns:a16="http://schemas.microsoft.com/office/drawing/2014/main" id="{DCCDF7C1-585D-4C70-9626-5864B7CDA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4329" b="18348"/>
        <a:stretch/>
      </xdr:blipFill>
      <xdr:spPr>
        <a:xfrm>
          <a:off x="17659350" y="1140619"/>
          <a:ext cx="1172359" cy="298077"/>
        </a:xfrm>
        <a:prstGeom prst="rect">
          <a:avLst/>
        </a:prstGeom>
      </xdr:spPr>
    </xdr:pic>
    <xdr:clientData/>
  </xdr:oneCellAnchor>
  <xdr:twoCellAnchor editAs="oneCell">
    <xdr:from>
      <xdr:col>8</xdr:col>
      <xdr:colOff>223838</xdr:colOff>
      <xdr:row>2</xdr:row>
      <xdr:rowOff>154783</xdr:rowOff>
    </xdr:from>
    <xdr:to>
      <xdr:col>8</xdr:col>
      <xdr:colOff>587953</xdr:colOff>
      <xdr:row>2</xdr:row>
      <xdr:rowOff>742951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E53D449-815D-4C94-BA90-81D047612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29913" y="973933"/>
          <a:ext cx="364115" cy="588168"/>
        </a:xfrm>
        <a:prstGeom prst="rect">
          <a:avLst/>
        </a:prstGeom>
      </xdr:spPr>
    </xdr:pic>
    <xdr:clientData/>
  </xdr:twoCellAnchor>
  <xdr:twoCellAnchor editAs="oneCell">
    <xdr:from>
      <xdr:col>11</xdr:col>
      <xdr:colOff>221455</xdr:colOff>
      <xdr:row>2</xdr:row>
      <xdr:rowOff>142879</xdr:rowOff>
    </xdr:from>
    <xdr:to>
      <xdr:col>11</xdr:col>
      <xdr:colOff>591262</xdr:colOff>
      <xdr:row>2</xdr:row>
      <xdr:rowOff>857250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1B05198-7974-472D-91EC-154AF0A7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070805" y="962029"/>
          <a:ext cx="369807" cy="714371"/>
        </a:xfrm>
        <a:prstGeom prst="rect">
          <a:avLst/>
        </a:prstGeom>
      </xdr:spPr>
    </xdr:pic>
    <xdr:clientData/>
  </xdr:twoCellAnchor>
  <xdr:twoCellAnchor editAs="oneCell">
    <xdr:from>
      <xdr:col>12</xdr:col>
      <xdr:colOff>225353</xdr:colOff>
      <xdr:row>2</xdr:row>
      <xdr:rowOff>159980</xdr:rowOff>
    </xdr:from>
    <xdr:to>
      <xdr:col>12</xdr:col>
      <xdr:colOff>589420</xdr:colOff>
      <xdr:row>2</xdr:row>
      <xdr:rowOff>714376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979578" y="979130"/>
          <a:ext cx="364067" cy="554396"/>
        </a:xfrm>
        <a:prstGeom prst="rect">
          <a:avLst/>
        </a:prstGeom>
      </xdr:spPr>
    </xdr:pic>
    <xdr:clientData/>
  </xdr:twoCellAnchor>
  <xdr:twoCellAnchor editAs="oneCell">
    <xdr:from>
      <xdr:col>14</xdr:col>
      <xdr:colOff>175014</xdr:colOff>
      <xdr:row>2</xdr:row>
      <xdr:rowOff>180977</xdr:rowOff>
    </xdr:from>
    <xdr:to>
      <xdr:col>14</xdr:col>
      <xdr:colOff>588578</xdr:colOff>
      <xdr:row>2</xdr:row>
      <xdr:rowOff>723901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834239" y="1000127"/>
          <a:ext cx="413564" cy="54292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2</xdr:row>
      <xdr:rowOff>178596</xdr:rowOff>
    </xdr:from>
    <xdr:to>
      <xdr:col>10</xdr:col>
      <xdr:colOff>723900</xdr:colOff>
      <xdr:row>2</xdr:row>
      <xdr:rowOff>771525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997746"/>
          <a:ext cx="533400" cy="592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236826</xdr:colOff>
      <xdr:row>2</xdr:row>
      <xdr:rowOff>130971</xdr:rowOff>
    </xdr:from>
    <xdr:to>
      <xdr:col>5</xdr:col>
      <xdr:colOff>590550</xdr:colOff>
      <xdr:row>2</xdr:row>
      <xdr:rowOff>762000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733001" y="950121"/>
          <a:ext cx="353724" cy="631029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2</xdr:row>
      <xdr:rowOff>142875</xdr:rowOff>
    </xdr:from>
    <xdr:to>
      <xdr:col>1</xdr:col>
      <xdr:colOff>743623</xdr:colOff>
      <xdr:row>2</xdr:row>
      <xdr:rowOff>768497</xdr:rowOff>
    </xdr:to>
    <xdr:pic>
      <xdr:nvPicPr>
        <xdr:cNvPr id="16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962025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226376</xdr:colOff>
      <xdr:row>2</xdr:row>
      <xdr:rowOff>155809</xdr:rowOff>
    </xdr:from>
    <xdr:to>
      <xdr:col>16</xdr:col>
      <xdr:colOff>594014</xdr:colOff>
      <xdr:row>2</xdr:row>
      <xdr:rowOff>742950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95401" y="974959"/>
          <a:ext cx="367638" cy="587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99120</xdr:colOff>
      <xdr:row>2</xdr:row>
      <xdr:rowOff>136821</xdr:rowOff>
    </xdr:from>
    <xdr:to>
      <xdr:col>14</xdr:col>
      <xdr:colOff>797719</xdr:colOff>
      <xdr:row>2</xdr:row>
      <xdr:rowOff>821675</xdr:rowOff>
    </xdr:to>
    <xdr:pic>
      <xdr:nvPicPr>
        <xdr:cNvPr id="2" name="Imagen 58">
          <a:extLst>
            <a:ext uri="{FF2B5EF4-FFF2-40B4-BE49-F238E27FC236}">
              <a16:creationId xmlns:a16="http://schemas.microsoft.com/office/drawing/2014/main" id="{A2F4111C-44F2-4244-A92E-5B95B774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3470" y="955971"/>
          <a:ext cx="698599" cy="684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71875</xdr:colOff>
      <xdr:row>2</xdr:row>
      <xdr:rowOff>164695</xdr:rowOff>
    </xdr:from>
    <xdr:to>
      <xdr:col>5</xdr:col>
      <xdr:colOff>864125</xdr:colOff>
      <xdr:row>2</xdr:row>
      <xdr:rowOff>771525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DE6C13B3-F2EA-48D4-BF00-D64D66F2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025" y="983845"/>
          <a:ext cx="792250" cy="60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98787</xdr:colOff>
      <xdr:row>2</xdr:row>
      <xdr:rowOff>145317</xdr:rowOff>
    </xdr:from>
    <xdr:to>
      <xdr:col>4</xdr:col>
      <xdr:colOff>709060</xdr:colOff>
      <xdr:row>2</xdr:row>
      <xdr:rowOff>770939</xdr:rowOff>
    </xdr:to>
    <xdr:pic>
      <xdr:nvPicPr>
        <xdr:cNvPr id="4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2837" y="964467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94819</xdr:colOff>
      <xdr:row>2</xdr:row>
      <xdr:rowOff>133411</xdr:rowOff>
    </xdr:from>
    <xdr:to>
      <xdr:col>3</xdr:col>
      <xdr:colOff>705092</xdr:colOff>
      <xdr:row>2</xdr:row>
      <xdr:rowOff>759033</xdr:rowOff>
    </xdr:to>
    <xdr:pic>
      <xdr:nvPicPr>
        <xdr:cNvPr id="5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044" y="952561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220204</xdr:colOff>
      <xdr:row>2</xdr:row>
      <xdr:rowOff>160193</xdr:rowOff>
    </xdr:from>
    <xdr:to>
      <xdr:col>10</xdr:col>
      <xdr:colOff>736897</xdr:colOff>
      <xdr:row>2</xdr:row>
      <xdr:rowOff>781050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45454" y="979343"/>
          <a:ext cx="516693" cy="620857"/>
        </a:xfrm>
        <a:prstGeom prst="rect">
          <a:avLst/>
        </a:prstGeom>
      </xdr:spPr>
    </xdr:pic>
    <xdr:clientData/>
  </xdr:twoCellAnchor>
  <xdr:twoCellAnchor editAs="oneCell">
    <xdr:from>
      <xdr:col>7</xdr:col>
      <xdr:colOff>179340</xdr:colOff>
      <xdr:row>2</xdr:row>
      <xdr:rowOff>135469</xdr:rowOff>
    </xdr:from>
    <xdr:to>
      <xdr:col>7</xdr:col>
      <xdr:colOff>659822</xdr:colOff>
      <xdr:row>2</xdr:row>
      <xdr:rowOff>819151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47065" y="954619"/>
          <a:ext cx="480482" cy="683682"/>
        </a:xfrm>
        <a:prstGeom prst="rect">
          <a:avLst/>
        </a:prstGeom>
      </xdr:spPr>
    </xdr:pic>
    <xdr:clientData/>
  </xdr:twoCellAnchor>
  <xdr:twoCellAnchor editAs="oneCell">
    <xdr:from>
      <xdr:col>8</xdr:col>
      <xdr:colOff>207170</xdr:colOff>
      <xdr:row>2</xdr:row>
      <xdr:rowOff>143444</xdr:rowOff>
    </xdr:from>
    <xdr:to>
      <xdr:col>8</xdr:col>
      <xdr:colOff>746413</xdr:colOff>
      <xdr:row>2</xdr:row>
      <xdr:rowOff>790575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94070" y="962594"/>
          <a:ext cx="539243" cy="647131"/>
        </a:xfrm>
        <a:prstGeom prst="rect">
          <a:avLst/>
        </a:prstGeom>
      </xdr:spPr>
    </xdr:pic>
    <xdr:clientData/>
  </xdr:twoCellAnchor>
  <xdr:oneCellAnchor>
    <xdr:from>
      <xdr:col>16</xdr:col>
      <xdr:colOff>95250</xdr:colOff>
      <xdr:row>2</xdr:row>
      <xdr:rowOff>321469</xdr:rowOff>
    </xdr:from>
    <xdr:ext cx="1172359" cy="298077"/>
    <xdr:pic>
      <xdr:nvPicPr>
        <xdr:cNvPr id="9" name="Imagen 8">
          <a:extLst>
            <a:ext uri="{FF2B5EF4-FFF2-40B4-BE49-F238E27FC236}">
              <a16:creationId xmlns:a16="http://schemas.microsoft.com/office/drawing/2014/main" id="{DCCDF7C1-585D-4C70-9626-5864B7CDA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4329" b="18348"/>
        <a:stretch/>
      </xdr:blipFill>
      <xdr:spPr>
        <a:xfrm>
          <a:off x="17659350" y="1140619"/>
          <a:ext cx="1172359" cy="298077"/>
        </a:xfrm>
        <a:prstGeom prst="rect">
          <a:avLst/>
        </a:prstGeom>
      </xdr:spPr>
    </xdr:pic>
    <xdr:clientData/>
  </xdr:oneCellAnchor>
  <xdr:twoCellAnchor editAs="oneCell">
    <xdr:from>
      <xdr:col>9</xdr:col>
      <xdr:colOff>223838</xdr:colOff>
      <xdr:row>2</xdr:row>
      <xdr:rowOff>154782</xdr:rowOff>
    </xdr:from>
    <xdr:to>
      <xdr:col>9</xdr:col>
      <xdr:colOff>711778</xdr:colOff>
      <xdr:row>2</xdr:row>
      <xdr:rowOff>781050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E53D449-815D-4C94-BA90-81D047612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29913" y="973932"/>
          <a:ext cx="487940" cy="626268"/>
        </a:xfrm>
        <a:prstGeom prst="rect">
          <a:avLst/>
        </a:prstGeom>
      </xdr:spPr>
    </xdr:pic>
    <xdr:clientData/>
  </xdr:twoCellAnchor>
  <xdr:twoCellAnchor editAs="oneCell">
    <xdr:from>
      <xdr:col>12</xdr:col>
      <xdr:colOff>221455</xdr:colOff>
      <xdr:row>2</xdr:row>
      <xdr:rowOff>142879</xdr:rowOff>
    </xdr:from>
    <xdr:to>
      <xdr:col>12</xdr:col>
      <xdr:colOff>591262</xdr:colOff>
      <xdr:row>2</xdr:row>
      <xdr:rowOff>809625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1B05198-7974-472D-91EC-154AF0A7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070805" y="962029"/>
          <a:ext cx="369807" cy="666746"/>
        </a:xfrm>
        <a:prstGeom prst="rect">
          <a:avLst/>
        </a:prstGeom>
      </xdr:spPr>
    </xdr:pic>
    <xdr:clientData/>
  </xdr:twoCellAnchor>
  <xdr:twoCellAnchor editAs="oneCell">
    <xdr:from>
      <xdr:col>13</xdr:col>
      <xdr:colOff>225353</xdr:colOff>
      <xdr:row>2</xdr:row>
      <xdr:rowOff>159979</xdr:rowOff>
    </xdr:from>
    <xdr:to>
      <xdr:col>13</xdr:col>
      <xdr:colOff>589420</xdr:colOff>
      <xdr:row>2</xdr:row>
      <xdr:rowOff>771525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979578" y="979129"/>
          <a:ext cx="364067" cy="611546"/>
        </a:xfrm>
        <a:prstGeom prst="rect">
          <a:avLst/>
        </a:prstGeom>
      </xdr:spPr>
    </xdr:pic>
    <xdr:clientData/>
  </xdr:twoCellAnchor>
  <xdr:twoCellAnchor editAs="oneCell">
    <xdr:from>
      <xdr:col>15</xdr:col>
      <xdr:colOff>175014</xdr:colOff>
      <xdr:row>2</xdr:row>
      <xdr:rowOff>180976</xdr:rowOff>
    </xdr:from>
    <xdr:to>
      <xdr:col>15</xdr:col>
      <xdr:colOff>598103</xdr:colOff>
      <xdr:row>2</xdr:row>
      <xdr:rowOff>781050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834239" y="1000126"/>
          <a:ext cx="423089" cy="600074"/>
        </a:xfrm>
        <a:prstGeom prst="rect">
          <a:avLst/>
        </a:prstGeom>
      </xdr:spPr>
    </xdr:pic>
    <xdr:clientData/>
  </xdr:twoCellAnchor>
  <xdr:twoCellAnchor editAs="oneCell">
    <xdr:from>
      <xdr:col>11</xdr:col>
      <xdr:colOff>348096</xdr:colOff>
      <xdr:row>2</xdr:row>
      <xdr:rowOff>140496</xdr:rowOff>
    </xdr:from>
    <xdr:to>
      <xdr:col>11</xdr:col>
      <xdr:colOff>729095</xdr:colOff>
      <xdr:row>2</xdr:row>
      <xdr:rowOff>857250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5396" y="959646"/>
          <a:ext cx="380999" cy="716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236826</xdr:colOff>
      <xdr:row>2</xdr:row>
      <xdr:rowOff>130971</xdr:rowOff>
    </xdr:from>
    <xdr:to>
      <xdr:col>6</xdr:col>
      <xdr:colOff>590550</xdr:colOff>
      <xdr:row>2</xdr:row>
      <xdr:rowOff>781050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733001" y="950121"/>
          <a:ext cx="353724" cy="650079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2</xdr:row>
      <xdr:rowOff>142875</xdr:rowOff>
    </xdr:from>
    <xdr:to>
      <xdr:col>2</xdr:col>
      <xdr:colOff>743623</xdr:colOff>
      <xdr:row>2</xdr:row>
      <xdr:rowOff>768497</xdr:rowOff>
    </xdr:to>
    <xdr:pic>
      <xdr:nvPicPr>
        <xdr:cNvPr id="16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962025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226376</xdr:colOff>
      <xdr:row>2</xdr:row>
      <xdr:rowOff>155809</xdr:rowOff>
    </xdr:from>
    <xdr:to>
      <xdr:col>17</xdr:col>
      <xdr:colOff>746414</xdr:colOff>
      <xdr:row>2</xdr:row>
      <xdr:rowOff>828675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95401" y="974959"/>
          <a:ext cx="520038" cy="6728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99120</xdr:colOff>
      <xdr:row>2</xdr:row>
      <xdr:rowOff>136821</xdr:rowOff>
    </xdr:from>
    <xdr:to>
      <xdr:col>14</xdr:col>
      <xdr:colOff>797719</xdr:colOff>
      <xdr:row>2</xdr:row>
      <xdr:rowOff>821675</xdr:rowOff>
    </xdr:to>
    <xdr:pic>
      <xdr:nvPicPr>
        <xdr:cNvPr id="2" name="Imagen 58">
          <a:extLst>
            <a:ext uri="{FF2B5EF4-FFF2-40B4-BE49-F238E27FC236}">
              <a16:creationId xmlns:a16="http://schemas.microsoft.com/office/drawing/2014/main" id="{A2F4111C-44F2-4244-A92E-5B95B774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3470" y="955971"/>
          <a:ext cx="698599" cy="684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71875</xdr:colOff>
      <xdr:row>2</xdr:row>
      <xdr:rowOff>164695</xdr:rowOff>
    </xdr:from>
    <xdr:to>
      <xdr:col>5</xdr:col>
      <xdr:colOff>864125</xdr:colOff>
      <xdr:row>2</xdr:row>
      <xdr:rowOff>771525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DE6C13B3-F2EA-48D4-BF00-D64D66F2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025" y="983845"/>
          <a:ext cx="792250" cy="60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98787</xdr:colOff>
      <xdr:row>2</xdr:row>
      <xdr:rowOff>145317</xdr:rowOff>
    </xdr:from>
    <xdr:to>
      <xdr:col>4</xdr:col>
      <xdr:colOff>709060</xdr:colOff>
      <xdr:row>2</xdr:row>
      <xdr:rowOff>770939</xdr:rowOff>
    </xdr:to>
    <xdr:pic>
      <xdr:nvPicPr>
        <xdr:cNvPr id="4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2837" y="964467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94819</xdr:colOff>
      <xdr:row>2</xdr:row>
      <xdr:rowOff>133411</xdr:rowOff>
    </xdr:from>
    <xdr:to>
      <xdr:col>3</xdr:col>
      <xdr:colOff>705092</xdr:colOff>
      <xdr:row>2</xdr:row>
      <xdr:rowOff>759033</xdr:rowOff>
    </xdr:to>
    <xdr:pic>
      <xdr:nvPicPr>
        <xdr:cNvPr id="5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044" y="952561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220204</xdr:colOff>
      <xdr:row>2</xdr:row>
      <xdr:rowOff>160193</xdr:rowOff>
    </xdr:from>
    <xdr:to>
      <xdr:col>10</xdr:col>
      <xdr:colOff>908347</xdr:colOff>
      <xdr:row>2</xdr:row>
      <xdr:rowOff>848590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4113" y="974148"/>
          <a:ext cx="688143" cy="688397"/>
        </a:xfrm>
        <a:prstGeom prst="rect">
          <a:avLst/>
        </a:prstGeom>
      </xdr:spPr>
    </xdr:pic>
    <xdr:clientData/>
  </xdr:twoCellAnchor>
  <xdr:twoCellAnchor editAs="oneCell">
    <xdr:from>
      <xdr:col>7</xdr:col>
      <xdr:colOff>179340</xdr:colOff>
      <xdr:row>2</xdr:row>
      <xdr:rowOff>135468</xdr:rowOff>
    </xdr:from>
    <xdr:to>
      <xdr:col>7</xdr:col>
      <xdr:colOff>831272</xdr:colOff>
      <xdr:row>2</xdr:row>
      <xdr:rowOff>848590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47931" y="949423"/>
          <a:ext cx="651932" cy="713122"/>
        </a:xfrm>
        <a:prstGeom prst="rect">
          <a:avLst/>
        </a:prstGeom>
      </xdr:spPr>
    </xdr:pic>
    <xdr:clientData/>
  </xdr:twoCellAnchor>
  <xdr:twoCellAnchor editAs="oneCell">
    <xdr:from>
      <xdr:col>8</xdr:col>
      <xdr:colOff>207170</xdr:colOff>
      <xdr:row>2</xdr:row>
      <xdr:rowOff>143444</xdr:rowOff>
    </xdr:from>
    <xdr:to>
      <xdr:col>8</xdr:col>
      <xdr:colOff>917863</xdr:colOff>
      <xdr:row>2</xdr:row>
      <xdr:rowOff>865910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97534" y="957399"/>
          <a:ext cx="710693" cy="722466"/>
        </a:xfrm>
        <a:prstGeom prst="rect">
          <a:avLst/>
        </a:prstGeom>
      </xdr:spPr>
    </xdr:pic>
    <xdr:clientData/>
  </xdr:twoCellAnchor>
  <xdr:oneCellAnchor>
    <xdr:from>
      <xdr:col>16</xdr:col>
      <xdr:colOff>95250</xdr:colOff>
      <xdr:row>2</xdr:row>
      <xdr:rowOff>321469</xdr:rowOff>
    </xdr:from>
    <xdr:ext cx="1172359" cy="298077"/>
    <xdr:pic>
      <xdr:nvPicPr>
        <xdr:cNvPr id="9" name="Imagen 8">
          <a:extLst>
            <a:ext uri="{FF2B5EF4-FFF2-40B4-BE49-F238E27FC236}">
              <a16:creationId xmlns:a16="http://schemas.microsoft.com/office/drawing/2014/main" id="{DCCDF7C1-585D-4C70-9626-5864B7CDA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4329" b="18348"/>
        <a:stretch/>
      </xdr:blipFill>
      <xdr:spPr>
        <a:xfrm>
          <a:off x="17659350" y="1140619"/>
          <a:ext cx="1172359" cy="298077"/>
        </a:xfrm>
        <a:prstGeom prst="rect">
          <a:avLst/>
        </a:prstGeom>
      </xdr:spPr>
    </xdr:pic>
    <xdr:clientData/>
  </xdr:oneCellAnchor>
  <xdr:twoCellAnchor editAs="oneCell">
    <xdr:from>
      <xdr:col>9</xdr:col>
      <xdr:colOff>223838</xdr:colOff>
      <xdr:row>2</xdr:row>
      <xdr:rowOff>154782</xdr:rowOff>
    </xdr:from>
    <xdr:to>
      <xdr:col>9</xdr:col>
      <xdr:colOff>883228</xdr:colOff>
      <xdr:row>2</xdr:row>
      <xdr:rowOff>865909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E53D449-815D-4C94-BA90-81D047612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35974" y="968737"/>
          <a:ext cx="659390" cy="711127"/>
        </a:xfrm>
        <a:prstGeom prst="rect">
          <a:avLst/>
        </a:prstGeom>
      </xdr:spPr>
    </xdr:pic>
    <xdr:clientData/>
  </xdr:twoCellAnchor>
  <xdr:twoCellAnchor editAs="oneCell">
    <xdr:from>
      <xdr:col>12</xdr:col>
      <xdr:colOff>221455</xdr:colOff>
      <xdr:row>2</xdr:row>
      <xdr:rowOff>142879</xdr:rowOff>
    </xdr:from>
    <xdr:to>
      <xdr:col>12</xdr:col>
      <xdr:colOff>724612</xdr:colOff>
      <xdr:row>2</xdr:row>
      <xdr:rowOff>831272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1B05198-7974-472D-91EC-154AF0A7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076000" y="956834"/>
          <a:ext cx="503157" cy="688393"/>
        </a:xfrm>
        <a:prstGeom prst="rect">
          <a:avLst/>
        </a:prstGeom>
      </xdr:spPr>
    </xdr:pic>
    <xdr:clientData/>
  </xdr:twoCellAnchor>
  <xdr:twoCellAnchor editAs="oneCell">
    <xdr:from>
      <xdr:col>13</xdr:col>
      <xdr:colOff>225353</xdr:colOff>
      <xdr:row>2</xdr:row>
      <xdr:rowOff>159979</xdr:rowOff>
    </xdr:from>
    <xdr:to>
      <xdr:col>13</xdr:col>
      <xdr:colOff>713245</xdr:colOff>
      <xdr:row>2</xdr:row>
      <xdr:rowOff>796636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980444" y="973934"/>
          <a:ext cx="487892" cy="636657"/>
        </a:xfrm>
        <a:prstGeom prst="rect">
          <a:avLst/>
        </a:prstGeom>
      </xdr:spPr>
    </xdr:pic>
    <xdr:clientData/>
  </xdr:twoCellAnchor>
  <xdr:twoCellAnchor editAs="oneCell">
    <xdr:from>
      <xdr:col>15</xdr:col>
      <xdr:colOff>175014</xdr:colOff>
      <xdr:row>2</xdr:row>
      <xdr:rowOff>180976</xdr:rowOff>
    </xdr:from>
    <xdr:to>
      <xdr:col>15</xdr:col>
      <xdr:colOff>769553</xdr:colOff>
      <xdr:row>2</xdr:row>
      <xdr:rowOff>865909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835105" y="994931"/>
          <a:ext cx="594539" cy="684933"/>
        </a:xfrm>
        <a:prstGeom prst="rect">
          <a:avLst/>
        </a:prstGeom>
      </xdr:spPr>
    </xdr:pic>
    <xdr:clientData/>
  </xdr:twoCellAnchor>
  <xdr:twoCellAnchor editAs="oneCell">
    <xdr:from>
      <xdr:col>11</xdr:col>
      <xdr:colOff>348096</xdr:colOff>
      <xdr:row>2</xdr:row>
      <xdr:rowOff>140496</xdr:rowOff>
    </xdr:from>
    <xdr:to>
      <xdr:col>11</xdr:col>
      <xdr:colOff>900545</xdr:colOff>
      <xdr:row>2</xdr:row>
      <xdr:rowOff>865909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2323" y="954451"/>
          <a:ext cx="552449" cy="725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236826</xdr:colOff>
      <xdr:row>2</xdr:row>
      <xdr:rowOff>130971</xdr:rowOff>
    </xdr:from>
    <xdr:to>
      <xdr:col>6</xdr:col>
      <xdr:colOff>762000</xdr:colOff>
      <xdr:row>2</xdr:row>
      <xdr:rowOff>796636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735599" y="944926"/>
          <a:ext cx="525174" cy="665665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2</xdr:row>
      <xdr:rowOff>142875</xdr:rowOff>
    </xdr:from>
    <xdr:to>
      <xdr:col>2</xdr:col>
      <xdr:colOff>743623</xdr:colOff>
      <xdr:row>2</xdr:row>
      <xdr:rowOff>768497</xdr:rowOff>
    </xdr:to>
    <xdr:pic>
      <xdr:nvPicPr>
        <xdr:cNvPr id="16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962025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226376</xdr:colOff>
      <xdr:row>2</xdr:row>
      <xdr:rowOff>155809</xdr:rowOff>
    </xdr:from>
    <xdr:to>
      <xdr:col>17</xdr:col>
      <xdr:colOff>917864</xdr:colOff>
      <xdr:row>2</xdr:row>
      <xdr:rowOff>796636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85876" y="969764"/>
          <a:ext cx="691488" cy="640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99120</xdr:colOff>
      <xdr:row>2</xdr:row>
      <xdr:rowOff>136820</xdr:rowOff>
    </xdr:from>
    <xdr:to>
      <xdr:col>14</xdr:col>
      <xdr:colOff>797719</xdr:colOff>
      <xdr:row>2</xdr:row>
      <xdr:rowOff>914399</xdr:rowOff>
    </xdr:to>
    <xdr:pic>
      <xdr:nvPicPr>
        <xdr:cNvPr id="2" name="Imagen 58">
          <a:extLst>
            <a:ext uri="{FF2B5EF4-FFF2-40B4-BE49-F238E27FC236}">
              <a16:creationId xmlns:a16="http://schemas.microsoft.com/office/drawing/2014/main" id="{A2F4111C-44F2-4244-A92E-5B95B774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3470" y="955970"/>
          <a:ext cx="698599" cy="777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71875</xdr:colOff>
      <xdr:row>2</xdr:row>
      <xdr:rowOff>164695</xdr:rowOff>
    </xdr:from>
    <xdr:to>
      <xdr:col>5</xdr:col>
      <xdr:colOff>864125</xdr:colOff>
      <xdr:row>2</xdr:row>
      <xdr:rowOff>771525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DE6C13B3-F2EA-48D4-BF00-D64D66F2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025" y="983845"/>
          <a:ext cx="792250" cy="60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98787</xdr:colOff>
      <xdr:row>2</xdr:row>
      <xdr:rowOff>145317</xdr:rowOff>
    </xdr:from>
    <xdr:to>
      <xdr:col>4</xdr:col>
      <xdr:colOff>709060</xdr:colOff>
      <xdr:row>2</xdr:row>
      <xdr:rowOff>770939</xdr:rowOff>
    </xdr:to>
    <xdr:pic>
      <xdr:nvPicPr>
        <xdr:cNvPr id="4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2837" y="964467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94819</xdr:colOff>
      <xdr:row>2</xdr:row>
      <xdr:rowOff>133411</xdr:rowOff>
    </xdr:from>
    <xdr:to>
      <xdr:col>3</xdr:col>
      <xdr:colOff>705092</xdr:colOff>
      <xdr:row>2</xdr:row>
      <xdr:rowOff>759033</xdr:rowOff>
    </xdr:to>
    <xdr:pic>
      <xdr:nvPicPr>
        <xdr:cNvPr id="5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044" y="952561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324113</xdr:colOff>
      <xdr:row>2</xdr:row>
      <xdr:rowOff>142875</xdr:rowOff>
    </xdr:from>
    <xdr:to>
      <xdr:col>10</xdr:col>
      <xdr:colOff>885825</xdr:colOff>
      <xdr:row>2</xdr:row>
      <xdr:rowOff>809625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49363" y="962025"/>
          <a:ext cx="561712" cy="666750"/>
        </a:xfrm>
        <a:prstGeom prst="rect">
          <a:avLst/>
        </a:prstGeom>
      </xdr:spPr>
    </xdr:pic>
    <xdr:clientData/>
  </xdr:twoCellAnchor>
  <xdr:twoCellAnchor editAs="oneCell">
    <xdr:from>
      <xdr:col>7</xdr:col>
      <xdr:colOff>300568</xdr:colOff>
      <xdr:row>2</xdr:row>
      <xdr:rowOff>135468</xdr:rowOff>
    </xdr:from>
    <xdr:to>
      <xdr:col>7</xdr:col>
      <xdr:colOff>723900</xdr:colOff>
      <xdr:row>2</xdr:row>
      <xdr:rowOff>752475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68293" y="954618"/>
          <a:ext cx="423332" cy="617007"/>
        </a:xfrm>
        <a:prstGeom prst="rect">
          <a:avLst/>
        </a:prstGeom>
      </xdr:spPr>
    </xdr:pic>
    <xdr:clientData/>
  </xdr:twoCellAnchor>
  <xdr:twoCellAnchor editAs="oneCell">
    <xdr:from>
      <xdr:col>8</xdr:col>
      <xdr:colOff>207170</xdr:colOff>
      <xdr:row>2</xdr:row>
      <xdr:rowOff>143444</xdr:rowOff>
    </xdr:from>
    <xdr:to>
      <xdr:col>8</xdr:col>
      <xdr:colOff>781050</xdr:colOff>
      <xdr:row>2</xdr:row>
      <xdr:rowOff>828675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94070" y="962594"/>
          <a:ext cx="573880" cy="685231"/>
        </a:xfrm>
        <a:prstGeom prst="rect">
          <a:avLst/>
        </a:prstGeom>
      </xdr:spPr>
    </xdr:pic>
    <xdr:clientData/>
  </xdr:twoCellAnchor>
  <xdr:oneCellAnchor>
    <xdr:from>
      <xdr:col>16</xdr:col>
      <xdr:colOff>95250</xdr:colOff>
      <xdr:row>2</xdr:row>
      <xdr:rowOff>321469</xdr:rowOff>
    </xdr:from>
    <xdr:ext cx="1172359" cy="298077"/>
    <xdr:pic>
      <xdr:nvPicPr>
        <xdr:cNvPr id="9" name="Imagen 8">
          <a:extLst>
            <a:ext uri="{FF2B5EF4-FFF2-40B4-BE49-F238E27FC236}">
              <a16:creationId xmlns:a16="http://schemas.microsoft.com/office/drawing/2014/main" id="{DCCDF7C1-585D-4C70-9626-5864B7CDA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4329" b="18348"/>
        <a:stretch/>
      </xdr:blipFill>
      <xdr:spPr>
        <a:xfrm>
          <a:off x="17659350" y="1140619"/>
          <a:ext cx="1172359" cy="298077"/>
        </a:xfrm>
        <a:prstGeom prst="rect">
          <a:avLst/>
        </a:prstGeom>
      </xdr:spPr>
    </xdr:pic>
    <xdr:clientData/>
  </xdr:oneCellAnchor>
  <xdr:twoCellAnchor editAs="oneCell">
    <xdr:from>
      <xdr:col>9</xdr:col>
      <xdr:colOff>223837</xdr:colOff>
      <xdr:row>2</xdr:row>
      <xdr:rowOff>154784</xdr:rowOff>
    </xdr:from>
    <xdr:to>
      <xdr:col>9</xdr:col>
      <xdr:colOff>790574</xdr:colOff>
      <xdr:row>2</xdr:row>
      <xdr:rowOff>809626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E53D449-815D-4C94-BA90-81D047612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29912" y="973934"/>
          <a:ext cx="566737" cy="654842"/>
        </a:xfrm>
        <a:prstGeom prst="rect">
          <a:avLst/>
        </a:prstGeom>
      </xdr:spPr>
    </xdr:pic>
    <xdr:clientData/>
  </xdr:twoCellAnchor>
  <xdr:twoCellAnchor editAs="oneCell">
    <xdr:from>
      <xdr:col>12</xdr:col>
      <xdr:colOff>221456</xdr:colOff>
      <xdr:row>2</xdr:row>
      <xdr:rowOff>142880</xdr:rowOff>
    </xdr:from>
    <xdr:to>
      <xdr:col>12</xdr:col>
      <xdr:colOff>595312</xdr:colOff>
      <xdr:row>2</xdr:row>
      <xdr:rowOff>866776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1B05198-7974-472D-91EC-154AF0A7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070806" y="962030"/>
          <a:ext cx="373856" cy="723896"/>
        </a:xfrm>
        <a:prstGeom prst="rect">
          <a:avLst/>
        </a:prstGeom>
      </xdr:spPr>
    </xdr:pic>
    <xdr:clientData/>
  </xdr:twoCellAnchor>
  <xdr:twoCellAnchor editAs="oneCell">
    <xdr:from>
      <xdr:col>13</xdr:col>
      <xdr:colOff>311943</xdr:colOff>
      <xdr:row>2</xdr:row>
      <xdr:rowOff>211933</xdr:rowOff>
    </xdr:from>
    <xdr:to>
      <xdr:col>13</xdr:col>
      <xdr:colOff>714374</xdr:colOff>
      <xdr:row>2</xdr:row>
      <xdr:rowOff>800100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066168" y="1031083"/>
          <a:ext cx="402431" cy="588167"/>
        </a:xfrm>
        <a:prstGeom prst="rect">
          <a:avLst/>
        </a:prstGeom>
      </xdr:spPr>
    </xdr:pic>
    <xdr:clientData/>
  </xdr:twoCellAnchor>
  <xdr:twoCellAnchor editAs="oneCell">
    <xdr:from>
      <xdr:col>15</xdr:col>
      <xdr:colOff>175014</xdr:colOff>
      <xdr:row>2</xdr:row>
      <xdr:rowOff>180977</xdr:rowOff>
    </xdr:from>
    <xdr:to>
      <xdr:col>15</xdr:col>
      <xdr:colOff>733425</xdr:colOff>
      <xdr:row>2</xdr:row>
      <xdr:rowOff>857251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834239" y="1000127"/>
          <a:ext cx="558411" cy="676274"/>
        </a:xfrm>
        <a:prstGeom prst="rect">
          <a:avLst/>
        </a:prstGeom>
      </xdr:spPr>
    </xdr:pic>
    <xdr:clientData/>
  </xdr:twoCellAnchor>
  <xdr:twoCellAnchor editAs="oneCell">
    <xdr:from>
      <xdr:col>11</xdr:col>
      <xdr:colOff>209550</xdr:colOff>
      <xdr:row>2</xdr:row>
      <xdr:rowOff>140496</xdr:rowOff>
    </xdr:from>
    <xdr:to>
      <xdr:col>11</xdr:col>
      <xdr:colOff>942975</xdr:colOff>
      <xdr:row>2</xdr:row>
      <xdr:rowOff>895350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959646"/>
          <a:ext cx="733425" cy="754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271461</xdr:colOff>
      <xdr:row>2</xdr:row>
      <xdr:rowOff>130972</xdr:rowOff>
    </xdr:from>
    <xdr:to>
      <xdr:col>6</xdr:col>
      <xdr:colOff>638174</xdr:colOff>
      <xdr:row>2</xdr:row>
      <xdr:rowOff>714375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767636" y="950122"/>
          <a:ext cx="366713" cy="583403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2</xdr:row>
      <xdr:rowOff>142875</xdr:rowOff>
    </xdr:from>
    <xdr:to>
      <xdr:col>2</xdr:col>
      <xdr:colOff>743623</xdr:colOff>
      <xdr:row>2</xdr:row>
      <xdr:rowOff>768497</xdr:rowOff>
    </xdr:to>
    <xdr:pic>
      <xdr:nvPicPr>
        <xdr:cNvPr id="16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962025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312966</xdr:colOff>
      <xdr:row>2</xdr:row>
      <xdr:rowOff>155809</xdr:rowOff>
    </xdr:from>
    <xdr:to>
      <xdr:col>17</xdr:col>
      <xdr:colOff>819149</xdr:colOff>
      <xdr:row>2</xdr:row>
      <xdr:rowOff>857250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181991" y="974959"/>
          <a:ext cx="506183" cy="7014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99120</xdr:colOff>
      <xdr:row>2</xdr:row>
      <xdr:rowOff>136821</xdr:rowOff>
    </xdr:from>
    <xdr:to>
      <xdr:col>14</xdr:col>
      <xdr:colOff>797719</xdr:colOff>
      <xdr:row>2</xdr:row>
      <xdr:rowOff>821675</xdr:rowOff>
    </xdr:to>
    <xdr:pic>
      <xdr:nvPicPr>
        <xdr:cNvPr id="2" name="Imagen 58">
          <a:extLst>
            <a:ext uri="{FF2B5EF4-FFF2-40B4-BE49-F238E27FC236}">
              <a16:creationId xmlns:a16="http://schemas.microsoft.com/office/drawing/2014/main" id="{A2F4111C-44F2-4244-A92E-5B95B774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3470" y="955971"/>
          <a:ext cx="698599" cy="684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71875</xdr:colOff>
      <xdr:row>2</xdr:row>
      <xdr:rowOff>164695</xdr:rowOff>
    </xdr:from>
    <xdr:to>
      <xdr:col>5</xdr:col>
      <xdr:colOff>864125</xdr:colOff>
      <xdr:row>2</xdr:row>
      <xdr:rowOff>771525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DE6C13B3-F2EA-48D4-BF00-D64D66F2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025" y="983845"/>
          <a:ext cx="792250" cy="60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98787</xdr:colOff>
      <xdr:row>2</xdr:row>
      <xdr:rowOff>145317</xdr:rowOff>
    </xdr:from>
    <xdr:to>
      <xdr:col>4</xdr:col>
      <xdr:colOff>709060</xdr:colOff>
      <xdr:row>2</xdr:row>
      <xdr:rowOff>770939</xdr:rowOff>
    </xdr:to>
    <xdr:pic>
      <xdr:nvPicPr>
        <xdr:cNvPr id="4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2837" y="964467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94819</xdr:colOff>
      <xdr:row>2</xdr:row>
      <xdr:rowOff>133411</xdr:rowOff>
    </xdr:from>
    <xdr:to>
      <xdr:col>3</xdr:col>
      <xdr:colOff>705092</xdr:colOff>
      <xdr:row>2</xdr:row>
      <xdr:rowOff>759033</xdr:rowOff>
    </xdr:to>
    <xdr:pic>
      <xdr:nvPicPr>
        <xdr:cNvPr id="5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044" y="952561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324113</xdr:colOff>
      <xdr:row>2</xdr:row>
      <xdr:rowOff>142875</xdr:rowOff>
    </xdr:from>
    <xdr:to>
      <xdr:col>10</xdr:col>
      <xdr:colOff>847724</xdr:colOff>
      <xdr:row>2</xdr:row>
      <xdr:rowOff>810844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49363" y="962025"/>
          <a:ext cx="523611" cy="667969"/>
        </a:xfrm>
        <a:prstGeom prst="rect">
          <a:avLst/>
        </a:prstGeom>
      </xdr:spPr>
    </xdr:pic>
    <xdr:clientData/>
  </xdr:twoCellAnchor>
  <xdr:twoCellAnchor editAs="oneCell">
    <xdr:from>
      <xdr:col>7</xdr:col>
      <xdr:colOff>300568</xdr:colOff>
      <xdr:row>2</xdr:row>
      <xdr:rowOff>135468</xdr:rowOff>
    </xdr:from>
    <xdr:to>
      <xdr:col>7</xdr:col>
      <xdr:colOff>742950</xdr:colOff>
      <xdr:row>2</xdr:row>
      <xdr:rowOff>861334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68293" y="954618"/>
          <a:ext cx="442382" cy="725866"/>
        </a:xfrm>
        <a:prstGeom prst="rect">
          <a:avLst/>
        </a:prstGeom>
      </xdr:spPr>
    </xdr:pic>
    <xdr:clientData/>
  </xdr:twoCellAnchor>
  <xdr:twoCellAnchor editAs="oneCell">
    <xdr:from>
      <xdr:col>8</xdr:col>
      <xdr:colOff>207170</xdr:colOff>
      <xdr:row>2</xdr:row>
      <xdr:rowOff>143444</xdr:rowOff>
    </xdr:from>
    <xdr:to>
      <xdr:col>8</xdr:col>
      <xdr:colOff>790575</xdr:colOff>
      <xdr:row>2</xdr:row>
      <xdr:rowOff>809626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94070" y="962594"/>
          <a:ext cx="583405" cy="666182"/>
        </a:xfrm>
        <a:prstGeom prst="rect">
          <a:avLst/>
        </a:prstGeom>
      </xdr:spPr>
    </xdr:pic>
    <xdr:clientData/>
  </xdr:twoCellAnchor>
  <xdr:oneCellAnchor>
    <xdr:from>
      <xdr:col>16</xdr:col>
      <xdr:colOff>95250</xdr:colOff>
      <xdr:row>2</xdr:row>
      <xdr:rowOff>321469</xdr:rowOff>
    </xdr:from>
    <xdr:ext cx="1172359" cy="298077"/>
    <xdr:pic>
      <xdr:nvPicPr>
        <xdr:cNvPr id="9" name="Imagen 8">
          <a:extLst>
            <a:ext uri="{FF2B5EF4-FFF2-40B4-BE49-F238E27FC236}">
              <a16:creationId xmlns:a16="http://schemas.microsoft.com/office/drawing/2014/main" id="{DCCDF7C1-585D-4C70-9626-5864B7CDA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4329" b="18348"/>
        <a:stretch/>
      </xdr:blipFill>
      <xdr:spPr>
        <a:xfrm>
          <a:off x="17659350" y="1140619"/>
          <a:ext cx="1172359" cy="298077"/>
        </a:xfrm>
        <a:prstGeom prst="rect">
          <a:avLst/>
        </a:prstGeom>
      </xdr:spPr>
    </xdr:pic>
    <xdr:clientData/>
  </xdr:oneCellAnchor>
  <xdr:twoCellAnchor editAs="oneCell">
    <xdr:from>
      <xdr:col>9</xdr:col>
      <xdr:colOff>223838</xdr:colOff>
      <xdr:row>2</xdr:row>
      <xdr:rowOff>154783</xdr:rowOff>
    </xdr:from>
    <xdr:to>
      <xdr:col>9</xdr:col>
      <xdr:colOff>752475</xdr:colOff>
      <xdr:row>2</xdr:row>
      <xdr:rowOff>811741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E53D449-815D-4C94-BA90-81D047612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29913" y="973933"/>
          <a:ext cx="528637" cy="656958"/>
        </a:xfrm>
        <a:prstGeom prst="rect">
          <a:avLst/>
        </a:prstGeom>
      </xdr:spPr>
    </xdr:pic>
    <xdr:clientData/>
  </xdr:twoCellAnchor>
  <xdr:twoCellAnchor editAs="oneCell">
    <xdr:from>
      <xdr:col>12</xdr:col>
      <xdr:colOff>221456</xdr:colOff>
      <xdr:row>2</xdr:row>
      <xdr:rowOff>142879</xdr:rowOff>
    </xdr:from>
    <xdr:to>
      <xdr:col>12</xdr:col>
      <xdr:colOff>595312</xdr:colOff>
      <xdr:row>2</xdr:row>
      <xdr:rowOff>838201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1B05198-7974-472D-91EC-154AF0A7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070806" y="962029"/>
          <a:ext cx="373856" cy="695322"/>
        </a:xfrm>
        <a:prstGeom prst="rect">
          <a:avLst/>
        </a:prstGeom>
      </xdr:spPr>
    </xdr:pic>
    <xdr:clientData/>
  </xdr:twoCellAnchor>
  <xdr:twoCellAnchor editAs="oneCell">
    <xdr:from>
      <xdr:col>13</xdr:col>
      <xdr:colOff>311944</xdr:colOff>
      <xdr:row>2</xdr:row>
      <xdr:rowOff>211933</xdr:rowOff>
    </xdr:from>
    <xdr:to>
      <xdr:col>13</xdr:col>
      <xdr:colOff>666750</xdr:colOff>
      <xdr:row>2</xdr:row>
      <xdr:rowOff>762000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066169" y="1031083"/>
          <a:ext cx="354806" cy="550067"/>
        </a:xfrm>
        <a:prstGeom prst="rect">
          <a:avLst/>
        </a:prstGeom>
      </xdr:spPr>
    </xdr:pic>
    <xdr:clientData/>
  </xdr:twoCellAnchor>
  <xdr:twoCellAnchor editAs="oneCell">
    <xdr:from>
      <xdr:col>15</xdr:col>
      <xdr:colOff>175014</xdr:colOff>
      <xdr:row>2</xdr:row>
      <xdr:rowOff>180976</xdr:rowOff>
    </xdr:from>
    <xdr:to>
      <xdr:col>15</xdr:col>
      <xdr:colOff>685799</xdr:colOff>
      <xdr:row>2</xdr:row>
      <xdr:rowOff>798226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834239" y="1000126"/>
          <a:ext cx="510785" cy="617250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400051</xdr:colOff>
      <xdr:row>2</xdr:row>
      <xdr:rowOff>140496</xdr:rowOff>
    </xdr:from>
    <xdr:to>
      <xdr:col>11</xdr:col>
      <xdr:colOff>731045</xdr:colOff>
      <xdr:row>2</xdr:row>
      <xdr:rowOff>885825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7351" y="959646"/>
          <a:ext cx="330994" cy="745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271462</xdr:colOff>
      <xdr:row>2</xdr:row>
      <xdr:rowOff>130972</xdr:rowOff>
    </xdr:from>
    <xdr:to>
      <xdr:col>6</xdr:col>
      <xdr:colOff>666750</xdr:colOff>
      <xdr:row>2</xdr:row>
      <xdr:rowOff>832682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767637" y="950122"/>
          <a:ext cx="395288" cy="70171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2</xdr:row>
      <xdr:rowOff>142875</xdr:rowOff>
    </xdr:from>
    <xdr:to>
      <xdr:col>2</xdr:col>
      <xdr:colOff>743623</xdr:colOff>
      <xdr:row>2</xdr:row>
      <xdr:rowOff>768497</xdr:rowOff>
    </xdr:to>
    <xdr:pic>
      <xdr:nvPicPr>
        <xdr:cNvPr id="16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962025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312967</xdr:colOff>
      <xdr:row>2</xdr:row>
      <xdr:rowOff>155809</xdr:rowOff>
    </xdr:from>
    <xdr:to>
      <xdr:col>17</xdr:col>
      <xdr:colOff>771525</xdr:colOff>
      <xdr:row>2</xdr:row>
      <xdr:rowOff>828675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181992" y="974959"/>
          <a:ext cx="458558" cy="6728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99120</xdr:colOff>
      <xdr:row>2</xdr:row>
      <xdr:rowOff>136821</xdr:rowOff>
    </xdr:from>
    <xdr:to>
      <xdr:col>14</xdr:col>
      <xdr:colOff>797719</xdr:colOff>
      <xdr:row>2</xdr:row>
      <xdr:rowOff>821675</xdr:rowOff>
    </xdr:to>
    <xdr:pic>
      <xdr:nvPicPr>
        <xdr:cNvPr id="2" name="Imagen 58">
          <a:extLst>
            <a:ext uri="{FF2B5EF4-FFF2-40B4-BE49-F238E27FC236}">
              <a16:creationId xmlns:a16="http://schemas.microsoft.com/office/drawing/2014/main" id="{A2F4111C-44F2-4244-A92E-5B95B774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2495" y="955971"/>
          <a:ext cx="698599" cy="684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71875</xdr:colOff>
      <xdr:row>2</xdr:row>
      <xdr:rowOff>164695</xdr:rowOff>
    </xdr:from>
    <xdr:to>
      <xdr:col>5</xdr:col>
      <xdr:colOff>864125</xdr:colOff>
      <xdr:row>2</xdr:row>
      <xdr:rowOff>771525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DE6C13B3-F2EA-48D4-BF00-D64D66F2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5050" y="983845"/>
          <a:ext cx="792250" cy="60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98787</xdr:colOff>
      <xdr:row>2</xdr:row>
      <xdr:rowOff>145317</xdr:rowOff>
    </xdr:from>
    <xdr:to>
      <xdr:col>4</xdr:col>
      <xdr:colOff>709060</xdr:colOff>
      <xdr:row>2</xdr:row>
      <xdr:rowOff>770939</xdr:rowOff>
    </xdr:to>
    <xdr:pic>
      <xdr:nvPicPr>
        <xdr:cNvPr id="4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862" y="964467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94819</xdr:colOff>
      <xdr:row>2</xdr:row>
      <xdr:rowOff>133411</xdr:rowOff>
    </xdr:from>
    <xdr:to>
      <xdr:col>3</xdr:col>
      <xdr:colOff>705092</xdr:colOff>
      <xdr:row>2</xdr:row>
      <xdr:rowOff>759033</xdr:rowOff>
    </xdr:to>
    <xdr:pic>
      <xdr:nvPicPr>
        <xdr:cNvPr id="5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069" y="952561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333639</xdr:colOff>
      <xdr:row>2</xdr:row>
      <xdr:rowOff>206375</xdr:rowOff>
    </xdr:from>
    <xdr:to>
      <xdr:col>10</xdr:col>
      <xdr:colOff>771525</xdr:colOff>
      <xdr:row>2</xdr:row>
      <xdr:rowOff>742950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677914" y="1025525"/>
          <a:ext cx="437886" cy="536575"/>
        </a:xfrm>
        <a:prstGeom prst="rect">
          <a:avLst/>
        </a:prstGeom>
      </xdr:spPr>
    </xdr:pic>
    <xdr:clientData/>
  </xdr:twoCellAnchor>
  <xdr:twoCellAnchor editAs="oneCell">
    <xdr:from>
      <xdr:col>7</xdr:col>
      <xdr:colOff>252943</xdr:colOff>
      <xdr:row>2</xdr:row>
      <xdr:rowOff>154518</xdr:rowOff>
    </xdr:from>
    <xdr:to>
      <xdr:col>7</xdr:col>
      <xdr:colOff>674070</xdr:colOff>
      <xdr:row>2</xdr:row>
      <xdr:rowOff>828675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39693" y="973668"/>
          <a:ext cx="421127" cy="674157"/>
        </a:xfrm>
        <a:prstGeom prst="rect">
          <a:avLst/>
        </a:prstGeom>
      </xdr:spPr>
    </xdr:pic>
    <xdr:clientData/>
  </xdr:twoCellAnchor>
  <xdr:twoCellAnchor editAs="oneCell">
    <xdr:from>
      <xdr:col>8</xdr:col>
      <xdr:colOff>283371</xdr:colOff>
      <xdr:row>2</xdr:row>
      <xdr:rowOff>180976</xdr:rowOff>
    </xdr:from>
    <xdr:to>
      <xdr:col>8</xdr:col>
      <xdr:colOff>741197</xdr:colOff>
      <xdr:row>2</xdr:row>
      <xdr:rowOff>752475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89296" y="1000126"/>
          <a:ext cx="457826" cy="571499"/>
        </a:xfrm>
        <a:prstGeom prst="rect">
          <a:avLst/>
        </a:prstGeom>
      </xdr:spPr>
    </xdr:pic>
    <xdr:clientData/>
  </xdr:twoCellAnchor>
  <xdr:oneCellAnchor>
    <xdr:from>
      <xdr:col>16</xdr:col>
      <xdr:colOff>95250</xdr:colOff>
      <xdr:row>2</xdr:row>
      <xdr:rowOff>321469</xdr:rowOff>
    </xdr:from>
    <xdr:ext cx="1172359" cy="298077"/>
    <xdr:pic>
      <xdr:nvPicPr>
        <xdr:cNvPr id="9" name="Imagen 8">
          <a:extLst>
            <a:ext uri="{FF2B5EF4-FFF2-40B4-BE49-F238E27FC236}">
              <a16:creationId xmlns:a16="http://schemas.microsoft.com/office/drawing/2014/main" id="{DCCDF7C1-585D-4C70-9626-5864B7CDA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4329" b="18348"/>
        <a:stretch/>
      </xdr:blipFill>
      <xdr:spPr>
        <a:xfrm>
          <a:off x="17478375" y="1140619"/>
          <a:ext cx="1172359" cy="298077"/>
        </a:xfrm>
        <a:prstGeom prst="rect">
          <a:avLst/>
        </a:prstGeom>
      </xdr:spPr>
    </xdr:pic>
    <xdr:clientData/>
  </xdr:oneCellAnchor>
  <xdr:twoCellAnchor editAs="oneCell">
    <xdr:from>
      <xdr:col>9</xdr:col>
      <xdr:colOff>290513</xdr:colOff>
      <xdr:row>2</xdr:row>
      <xdr:rowOff>192883</xdr:rowOff>
    </xdr:from>
    <xdr:to>
      <xdr:col>9</xdr:col>
      <xdr:colOff>723900</xdr:colOff>
      <xdr:row>2</xdr:row>
      <xdr:rowOff>742951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E53D449-815D-4C94-BA90-81D047612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615613" y="1012033"/>
          <a:ext cx="433387" cy="550068"/>
        </a:xfrm>
        <a:prstGeom prst="rect">
          <a:avLst/>
        </a:prstGeom>
      </xdr:spPr>
    </xdr:pic>
    <xdr:clientData/>
  </xdr:twoCellAnchor>
  <xdr:twoCellAnchor editAs="oneCell">
    <xdr:from>
      <xdr:col>12</xdr:col>
      <xdr:colOff>221456</xdr:colOff>
      <xdr:row>2</xdr:row>
      <xdr:rowOff>142878</xdr:rowOff>
    </xdr:from>
    <xdr:to>
      <xdr:col>12</xdr:col>
      <xdr:colOff>614362</xdr:colOff>
      <xdr:row>2</xdr:row>
      <xdr:rowOff>847726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1B05198-7974-472D-91EC-154AF0A7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889831" y="962028"/>
          <a:ext cx="392906" cy="704848"/>
        </a:xfrm>
        <a:prstGeom prst="rect">
          <a:avLst/>
        </a:prstGeom>
      </xdr:spPr>
    </xdr:pic>
    <xdr:clientData/>
  </xdr:twoCellAnchor>
  <xdr:twoCellAnchor editAs="oneCell">
    <xdr:from>
      <xdr:col>13</xdr:col>
      <xdr:colOff>311944</xdr:colOff>
      <xdr:row>2</xdr:row>
      <xdr:rowOff>211933</xdr:rowOff>
    </xdr:from>
    <xdr:to>
      <xdr:col>13</xdr:col>
      <xdr:colOff>678582</xdr:colOff>
      <xdr:row>2</xdr:row>
      <xdr:rowOff>781050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885194" y="1031083"/>
          <a:ext cx="366638" cy="569117"/>
        </a:xfrm>
        <a:prstGeom prst="rect">
          <a:avLst/>
        </a:prstGeom>
      </xdr:spPr>
    </xdr:pic>
    <xdr:clientData/>
  </xdr:twoCellAnchor>
  <xdr:twoCellAnchor editAs="oneCell">
    <xdr:from>
      <xdr:col>15</xdr:col>
      <xdr:colOff>194065</xdr:colOff>
      <xdr:row>2</xdr:row>
      <xdr:rowOff>238126</xdr:rowOff>
    </xdr:from>
    <xdr:to>
      <xdr:col>15</xdr:col>
      <xdr:colOff>654844</xdr:colOff>
      <xdr:row>2</xdr:row>
      <xdr:rowOff>762000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672315" y="1057276"/>
          <a:ext cx="460779" cy="523874"/>
        </a:xfrm>
        <a:prstGeom prst="rect">
          <a:avLst/>
        </a:prstGeom>
      </xdr:spPr>
    </xdr:pic>
    <xdr:clientData/>
  </xdr:twoCellAnchor>
  <xdr:twoCellAnchor editAs="oneCell">
    <xdr:from>
      <xdr:col>11</xdr:col>
      <xdr:colOff>276226</xdr:colOff>
      <xdr:row>2</xdr:row>
      <xdr:rowOff>64296</xdr:rowOff>
    </xdr:from>
    <xdr:to>
      <xdr:col>11</xdr:col>
      <xdr:colOff>778670</xdr:colOff>
      <xdr:row>2</xdr:row>
      <xdr:rowOff>885825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1" y="883446"/>
          <a:ext cx="502444" cy="821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280987</xdr:colOff>
      <xdr:row>2</xdr:row>
      <xdr:rowOff>169071</xdr:rowOff>
    </xdr:from>
    <xdr:to>
      <xdr:col>6</xdr:col>
      <xdr:colOff>654843</xdr:colOff>
      <xdr:row>2</xdr:row>
      <xdr:rowOff>781051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596187" y="988221"/>
          <a:ext cx="373856" cy="61198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2</xdr:row>
      <xdr:rowOff>142875</xdr:rowOff>
    </xdr:from>
    <xdr:to>
      <xdr:col>2</xdr:col>
      <xdr:colOff>743623</xdr:colOff>
      <xdr:row>2</xdr:row>
      <xdr:rowOff>768497</xdr:rowOff>
    </xdr:to>
    <xdr:pic>
      <xdr:nvPicPr>
        <xdr:cNvPr id="16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962025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312967</xdr:colOff>
      <xdr:row>2</xdr:row>
      <xdr:rowOff>155809</xdr:rowOff>
    </xdr:from>
    <xdr:to>
      <xdr:col>17</xdr:col>
      <xdr:colOff>683403</xdr:colOff>
      <xdr:row>2</xdr:row>
      <xdr:rowOff>819150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01017" y="974959"/>
          <a:ext cx="370436" cy="6633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99120</xdr:colOff>
      <xdr:row>2</xdr:row>
      <xdr:rowOff>136821</xdr:rowOff>
    </xdr:from>
    <xdr:to>
      <xdr:col>14</xdr:col>
      <xdr:colOff>797719</xdr:colOff>
      <xdr:row>2</xdr:row>
      <xdr:rowOff>821675</xdr:rowOff>
    </xdr:to>
    <xdr:pic>
      <xdr:nvPicPr>
        <xdr:cNvPr id="2" name="Imagen 58">
          <a:extLst>
            <a:ext uri="{FF2B5EF4-FFF2-40B4-BE49-F238E27FC236}">
              <a16:creationId xmlns:a16="http://schemas.microsoft.com/office/drawing/2014/main" id="{A2F4111C-44F2-4244-A92E-5B95B774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3995" y="955971"/>
          <a:ext cx="698599" cy="684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33775</xdr:colOff>
      <xdr:row>2</xdr:row>
      <xdr:rowOff>88495</xdr:rowOff>
    </xdr:from>
    <xdr:to>
      <xdr:col>5</xdr:col>
      <xdr:colOff>936987</xdr:colOff>
      <xdr:row>2</xdr:row>
      <xdr:rowOff>780317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DE6C13B3-F2EA-48D4-BF00-D64D66F2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450" y="907645"/>
          <a:ext cx="903212" cy="691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98787</xdr:colOff>
      <xdr:row>2</xdr:row>
      <xdr:rowOff>145317</xdr:rowOff>
    </xdr:from>
    <xdr:to>
      <xdr:col>4</xdr:col>
      <xdr:colOff>709060</xdr:colOff>
      <xdr:row>2</xdr:row>
      <xdr:rowOff>770939</xdr:rowOff>
    </xdr:to>
    <xdr:pic>
      <xdr:nvPicPr>
        <xdr:cNvPr id="4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362" y="964467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94819</xdr:colOff>
      <xdr:row>2</xdr:row>
      <xdr:rowOff>133411</xdr:rowOff>
    </xdr:from>
    <xdr:to>
      <xdr:col>3</xdr:col>
      <xdr:colOff>705092</xdr:colOff>
      <xdr:row>2</xdr:row>
      <xdr:rowOff>759033</xdr:rowOff>
    </xdr:to>
    <xdr:pic>
      <xdr:nvPicPr>
        <xdr:cNvPr id="5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569" y="952561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228864</xdr:colOff>
      <xdr:row>2</xdr:row>
      <xdr:rowOff>158750</xdr:rowOff>
    </xdr:from>
    <xdr:to>
      <xdr:col>10</xdr:col>
      <xdr:colOff>838200</xdr:colOff>
      <xdr:row>2</xdr:row>
      <xdr:rowOff>733425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34639" y="977900"/>
          <a:ext cx="609336" cy="574675"/>
        </a:xfrm>
        <a:prstGeom prst="rect">
          <a:avLst/>
        </a:prstGeom>
      </xdr:spPr>
    </xdr:pic>
    <xdr:clientData/>
  </xdr:twoCellAnchor>
  <xdr:twoCellAnchor editAs="oneCell">
    <xdr:from>
      <xdr:col>7</xdr:col>
      <xdr:colOff>167218</xdr:colOff>
      <xdr:row>2</xdr:row>
      <xdr:rowOff>125943</xdr:rowOff>
    </xdr:from>
    <xdr:to>
      <xdr:col>7</xdr:col>
      <xdr:colOff>655020</xdr:colOff>
      <xdr:row>2</xdr:row>
      <xdr:rowOff>762000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15468" y="945093"/>
          <a:ext cx="487802" cy="636057"/>
        </a:xfrm>
        <a:prstGeom prst="rect">
          <a:avLst/>
        </a:prstGeom>
      </xdr:spPr>
    </xdr:pic>
    <xdr:clientData/>
  </xdr:twoCellAnchor>
  <xdr:twoCellAnchor editAs="oneCell">
    <xdr:from>
      <xdr:col>8</xdr:col>
      <xdr:colOff>130971</xdr:colOff>
      <xdr:row>2</xdr:row>
      <xdr:rowOff>142876</xdr:rowOff>
    </xdr:from>
    <xdr:to>
      <xdr:col>8</xdr:col>
      <xdr:colOff>655472</xdr:colOff>
      <xdr:row>2</xdr:row>
      <xdr:rowOff>714375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98396" y="962026"/>
          <a:ext cx="524501" cy="571499"/>
        </a:xfrm>
        <a:prstGeom prst="rect">
          <a:avLst/>
        </a:prstGeom>
      </xdr:spPr>
    </xdr:pic>
    <xdr:clientData/>
  </xdr:twoCellAnchor>
  <xdr:oneCellAnchor>
    <xdr:from>
      <xdr:col>16</xdr:col>
      <xdr:colOff>95250</xdr:colOff>
      <xdr:row>2</xdr:row>
      <xdr:rowOff>321469</xdr:rowOff>
    </xdr:from>
    <xdr:ext cx="1172359" cy="298077"/>
    <xdr:pic>
      <xdr:nvPicPr>
        <xdr:cNvPr id="9" name="Imagen 8">
          <a:extLst>
            <a:ext uri="{FF2B5EF4-FFF2-40B4-BE49-F238E27FC236}">
              <a16:creationId xmlns:a16="http://schemas.microsoft.com/office/drawing/2014/main" id="{DCCDF7C1-585D-4C70-9626-5864B7CDA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4329" b="18348"/>
        <a:stretch/>
      </xdr:blipFill>
      <xdr:spPr>
        <a:xfrm>
          <a:off x="14239875" y="1140619"/>
          <a:ext cx="1172359" cy="298077"/>
        </a:xfrm>
        <a:prstGeom prst="rect">
          <a:avLst/>
        </a:prstGeom>
      </xdr:spPr>
    </xdr:pic>
    <xdr:clientData/>
  </xdr:oneCellAnchor>
  <xdr:twoCellAnchor editAs="oneCell">
    <xdr:from>
      <xdr:col>9</xdr:col>
      <xdr:colOff>166688</xdr:colOff>
      <xdr:row>2</xdr:row>
      <xdr:rowOff>154782</xdr:rowOff>
    </xdr:from>
    <xdr:to>
      <xdr:col>9</xdr:col>
      <xdr:colOff>771525</xdr:colOff>
      <xdr:row>2</xdr:row>
      <xdr:rowOff>714376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E53D449-815D-4C94-BA90-81D047612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253288" y="973932"/>
          <a:ext cx="604837" cy="559594"/>
        </a:xfrm>
        <a:prstGeom prst="rect">
          <a:avLst/>
        </a:prstGeom>
      </xdr:spPr>
    </xdr:pic>
    <xdr:clientData/>
  </xdr:twoCellAnchor>
  <xdr:twoCellAnchor editAs="oneCell">
    <xdr:from>
      <xdr:col>12</xdr:col>
      <xdr:colOff>202406</xdr:colOff>
      <xdr:row>2</xdr:row>
      <xdr:rowOff>95252</xdr:rowOff>
    </xdr:from>
    <xdr:to>
      <xdr:col>12</xdr:col>
      <xdr:colOff>595312</xdr:colOff>
      <xdr:row>2</xdr:row>
      <xdr:rowOff>809626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1B05198-7974-472D-91EC-154AF0A7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32281" y="914402"/>
          <a:ext cx="392906" cy="714374"/>
        </a:xfrm>
        <a:prstGeom prst="rect">
          <a:avLst/>
        </a:prstGeom>
      </xdr:spPr>
    </xdr:pic>
    <xdr:clientData/>
  </xdr:twoCellAnchor>
  <xdr:twoCellAnchor editAs="oneCell">
    <xdr:from>
      <xdr:col>13</xdr:col>
      <xdr:colOff>226219</xdr:colOff>
      <xdr:row>2</xdr:row>
      <xdr:rowOff>154783</xdr:rowOff>
    </xdr:from>
    <xdr:to>
      <xdr:col>13</xdr:col>
      <xdr:colOff>592857</xdr:colOff>
      <xdr:row>2</xdr:row>
      <xdr:rowOff>723901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560969" y="973933"/>
          <a:ext cx="366638" cy="569118"/>
        </a:xfrm>
        <a:prstGeom prst="rect">
          <a:avLst/>
        </a:prstGeom>
      </xdr:spPr>
    </xdr:pic>
    <xdr:clientData/>
  </xdr:twoCellAnchor>
  <xdr:twoCellAnchor editAs="oneCell">
    <xdr:from>
      <xdr:col>15</xdr:col>
      <xdr:colOff>127390</xdr:colOff>
      <xdr:row>2</xdr:row>
      <xdr:rowOff>142876</xdr:rowOff>
    </xdr:from>
    <xdr:to>
      <xdr:col>15</xdr:col>
      <xdr:colOff>626269</xdr:colOff>
      <xdr:row>2</xdr:row>
      <xdr:rowOff>695325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367140" y="962026"/>
          <a:ext cx="498879" cy="552449"/>
        </a:xfrm>
        <a:prstGeom prst="rect">
          <a:avLst/>
        </a:prstGeom>
      </xdr:spPr>
    </xdr:pic>
    <xdr:clientData/>
  </xdr:twoCellAnchor>
  <xdr:twoCellAnchor editAs="oneCell">
    <xdr:from>
      <xdr:col>11</xdr:col>
      <xdr:colOff>142876</xdr:colOff>
      <xdr:row>2</xdr:row>
      <xdr:rowOff>35721</xdr:rowOff>
    </xdr:from>
    <xdr:to>
      <xdr:col>11</xdr:col>
      <xdr:colOff>816770</xdr:colOff>
      <xdr:row>2</xdr:row>
      <xdr:rowOff>876300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1" y="854871"/>
          <a:ext cx="673894" cy="840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214312</xdr:colOff>
      <xdr:row>2</xdr:row>
      <xdr:rowOff>130970</xdr:rowOff>
    </xdr:from>
    <xdr:to>
      <xdr:col>6</xdr:col>
      <xdr:colOff>588168</xdr:colOff>
      <xdr:row>2</xdr:row>
      <xdr:rowOff>714376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291012" y="950120"/>
          <a:ext cx="373856" cy="583406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2</xdr:row>
      <xdr:rowOff>171450</xdr:rowOff>
    </xdr:from>
    <xdr:to>
      <xdr:col>2</xdr:col>
      <xdr:colOff>743623</xdr:colOff>
      <xdr:row>2</xdr:row>
      <xdr:rowOff>797072</xdr:rowOff>
    </xdr:to>
    <xdr:pic>
      <xdr:nvPicPr>
        <xdr:cNvPr id="16" name="Imagen 50">
          <a:extLst>
            <a:ext uri="{FF2B5EF4-FFF2-40B4-BE49-F238E27FC236}">
              <a16:creationId xmlns:a16="http://schemas.microsoft.com/office/drawing/2014/main" id="{ED9F6AD6-DE69-4281-9E2A-EB3EF651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990600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312967</xdr:colOff>
      <xdr:row>2</xdr:row>
      <xdr:rowOff>155809</xdr:rowOff>
    </xdr:from>
    <xdr:to>
      <xdr:col>17</xdr:col>
      <xdr:colOff>854853</xdr:colOff>
      <xdr:row>2</xdr:row>
      <xdr:rowOff>857250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8859503" y="972238"/>
          <a:ext cx="541886" cy="701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selection activeCell="H21" sqref="H21"/>
    </sheetView>
  </sheetViews>
  <sheetFormatPr baseColWidth="10" defaultColWidth="8.85546875" defaultRowHeight="15" x14ac:dyDescent="0.25"/>
  <cols>
    <col min="1" max="1" width="19.7109375" customWidth="1"/>
    <col min="2" max="3" width="13.28515625" customWidth="1"/>
    <col min="4" max="4" width="12" customWidth="1"/>
    <col min="5" max="5" width="14.42578125" customWidth="1"/>
    <col min="6" max="6" width="14.5703125" customWidth="1"/>
    <col min="7" max="7" width="12" customWidth="1"/>
    <col min="8" max="9" width="12.42578125" customWidth="1"/>
    <col min="10" max="10" width="12.5703125" customWidth="1"/>
    <col min="11" max="11" width="13.28515625" customWidth="1"/>
    <col min="12" max="12" width="13.5703125" customWidth="1"/>
    <col min="13" max="13" width="15" customWidth="1"/>
    <col min="14" max="15" width="13.5703125" customWidth="1"/>
    <col min="16" max="16" width="19.5703125" customWidth="1"/>
    <col min="17" max="17" width="14" customWidth="1"/>
    <col min="18" max="16384" width="8.85546875" style="16"/>
  </cols>
  <sheetData>
    <row r="1" spans="1:17" ht="16.5" customHeight="1" thickBot="1" x14ac:dyDescent="0.3">
      <c r="A1" s="50" t="s">
        <v>536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s="36" customFormat="1" ht="48" customHeight="1" thickTop="1" thickBot="1" x14ac:dyDescent="0.25">
      <c r="A2" s="51" t="s">
        <v>0</v>
      </c>
      <c r="B2" s="7" t="s">
        <v>6</v>
      </c>
      <c r="C2" s="7" t="s">
        <v>6</v>
      </c>
      <c r="D2" s="7" t="s">
        <v>6</v>
      </c>
      <c r="E2" s="7" t="s">
        <v>5</v>
      </c>
      <c r="F2" s="7" t="s">
        <v>17</v>
      </c>
      <c r="G2" s="7" t="s">
        <v>13</v>
      </c>
      <c r="H2" s="7" t="s">
        <v>18</v>
      </c>
      <c r="I2" s="7" t="s">
        <v>18</v>
      </c>
      <c r="J2" s="7" t="s">
        <v>18</v>
      </c>
      <c r="K2" s="7" t="s">
        <v>27</v>
      </c>
      <c r="L2" s="7" t="s">
        <v>4</v>
      </c>
      <c r="M2" s="7" t="s">
        <v>23</v>
      </c>
      <c r="N2" s="7" t="s">
        <v>3</v>
      </c>
      <c r="O2" s="7" t="s">
        <v>24</v>
      </c>
      <c r="P2" s="25" t="s">
        <v>16</v>
      </c>
      <c r="Q2" s="7" t="s">
        <v>73</v>
      </c>
    </row>
    <row r="3" spans="1:17" ht="76.5" customHeight="1" thickTop="1" thickBot="1" x14ac:dyDescent="0.3">
      <c r="A3" s="52"/>
      <c r="B3" s="1"/>
      <c r="C3" s="2"/>
      <c r="D3" s="2"/>
      <c r="E3" s="2"/>
      <c r="F3" s="2"/>
      <c r="G3" s="2"/>
      <c r="H3" s="2"/>
      <c r="I3" s="2"/>
      <c r="J3" s="22"/>
      <c r="K3" s="22"/>
      <c r="L3" s="2"/>
      <c r="M3" s="2"/>
      <c r="N3" s="2"/>
      <c r="O3" s="19"/>
      <c r="P3" s="24"/>
      <c r="Q3" s="19"/>
    </row>
    <row r="4" spans="1:17" ht="29.25" customHeight="1" thickTop="1" thickBot="1" x14ac:dyDescent="0.3">
      <c r="A4" s="53"/>
      <c r="B4" s="5" t="s">
        <v>54</v>
      </c>
      <c r="C4" s="5" t="s">
        <v>12</v>
      </c>
      <c r="D4" s="5" t="s">
        <v>14</v>
      </c>
      <c r="E4" s="5" t="s">
        <v>9</v>
      </c>
      <c r="F4" s="5" t="s">
        <v>29</v>
      </c>
      <c r="G4" s="5" t="s">
        <v>288</v>
      </c>
      <c r="H4" s="5" t="s">
        <v>19</v>
      </c>
      <c r="I4" s="5" t="s">
        <v>21</v>
      </c>
      <c r="J4" s="5" t="s">
        <v>20</v>
      </c>
      <c r="K4" s="5" t="s">
        <v>28</v>
      </c>
      <c r="L4" s="21" t="s">
        <v>26</v>
      </c>
      <c r="M4" s="5" t="s">
        <v>22</v>
      </c>
      <c r="N4" s="5" t="s">
        <v>10</v>
      </c>
      <c r="O4" s="20" t="s">
        <v>25</v>
      </c>
      <c r="P4" s="26" t="s">
        <v>15</v>
      </c>
      <c r="Q4" s="20" t="s">
        <v>74</v>
      </c>
    </row>
    <row r="5" spans="1:17" ht="16.5" thickTop="1" thickBot="1" x14ac:dyDescent="0.3">
      <c r="A5" s="5" t="s">
        <v>537</v>
      </c>
      <c r="B5" s="5">
        <f>'Piso 1°'!C69</f>
        <v>0</v>
      </c>
      <c r="C5" s="5">
        <f>'Piso 1°'!D69</f>
        <v>0</v>
      </c>
      <c r="D5" s="5">
        <f>'Piso 1°'!E69</f>
        <v>57</v>
      </c>
      <c r="E5" s="5">
        <f>'Piso 1°'!F69</f>
        <v>6</v>
      </c>
      <c r="F5" s="5">
        <f>'Piso 1°'!G69</f>
        <v>57</v>
      </c>
      <c r="G5" s="5">
        <f>'Piso 1°'!H69</f>
        <v>57</v>
      </c>
      <c r="H5" s="5">
        <f>'Piso 1°'!I69</f>
        <v>1</v>
      </c>
      <c r="I5" s="5">
        <f>'Piso 1°'!J69</f>
        <v>0</v>
      </c>
      <c r="J5" s="5">
        <f>'Piso 1°'!K69</f>
        <v>0</v>
      </c>
      <c r="K5" s="5">
        <f>'Piso 1°'!L69</f>
        <v>0</v>
      </c>
      <c r="L5" s="5">
        <f>'Piso 1°'!M69</f>
        <v>0</v>
      </c>
      <c r="M5" s="5">
        <f>'Piso 1°'!N69</f>
        <v>0</v>
      </c>
      <c r="N5" s="5">
        <f>'Piso 1°'!O69</f>
        <v>0</v>
      </c>
      <c r="O5" s="5">
        <f>'Piso 1°'!P69</f>
        <v>0</v>
      </c>
      <c r="P5" s="5">
        <f>'Piso 1°'!Q69</f>
        <v>3</v>
      </c>
      <c r="Q5" s="5">
        <f>'Piso 1°'!R69</f>
        <v>3</v>
      </c>
    </row>
    <row r="6" spans="1:17" ht="16.5" thickTop="1" thickBot="1" x14ac:dyDescent="0.3">
      <c r="A6" s="5" t="s">
        <v>538</v>
      </c>
      <c r="B6" s="5">
        <f>'Piso 2°'!C84</f>
        <v>0</v>
      </c>
      <c r="C6" s="5">
        <f>'Piso 2°'!D84</f>
        <v>3</v>
      </c>
      <c r="D6" s="5">
        <f>'Piso 2°'!E84</f>
        <v>70</v>
      </c>
      <c r="E6" s="5">
        <f>'Piso 2°'!F84</f>
        <v>9</v>
      </c>
      <c r="F6" s="5">
        <f>'Piso 2°'!G84</f>
        <v>86</v>
      </c>
      <c r="G6" s="5">
        <f>'Piso 2°'!H84</f>
        <v>86</v>
      </c>
      <c r="H6" s="5">
        <f>'Piso 2°'!I84</f>
        <v>3</v>
      </c>
      <c r="I6" s="5">
        <f>'Piso 2°'!J84</f>
        <v>0</v>
      </c>
      <c r="J6" s="5">
        <f>'Piso 2°'!K84</f>
        <v>3</v>
      </c>
      <c r="K6" s="5">
        <f>'Piso 2°'!L84</f>
        <v>3</v>
      </c>
      <c r="L6" s="5">
        <f>'Piso 2°'!M84</f>
        <v>3</v>
      </c>
      <c r="M6" s="5">
        <f>'Piso 2°'!N84</f>
        <v>0</v>
      </c>
      <c r="N6" s="5">
        <f>'Piso 2°'!O84</f>
        <v>3</v>
      </c>
      <c r="O6" s="5">
        <f>'Piso 2°'!P84</f>
        <v>0</v>
      </c>
      <c r="P6" s="5">
        <f>'Piso 2°'!Q84</f>
        <v>0</v>
      </c>
      <c r="Q6" s="5">
        <f>'Piso 2°'!R84</f>
        <v>0</v>
      </c>
    </row>
    <row r="7" spans="1:17" ht="16.5" thickTop="1" thickBot="1" x14ac:dyDescent="0.3">
      <c r="A7" s="5" t="s">
        <v>539</v>
      </c>
      <c r="B7" s="5">
        <f>'Piso 3°'!C13</f>
        <v>0</v>
      </c>
      <c r="C7" s="5">
        <f>'Piso 3°'!D13</f>
        <v>0</v>
      </c>
      <c r="D7" s="5">
        <f>'Piso 3°'!E13</f>
        <v>7</v>
      </c>
      <c r="E7" s="5">
        <f>'Piso 3°'!F13</f>
        <v>0</v>
      </c>
      <c r="F7" s="5">
        <f>'Piso 3°'!G13</f>
        <v>7</v>
      </c>
      <c r="G7" s="5">
        <f>'Piso 3°'!H13</f>
        <v>7</v>
      </c>
      <c r="H7" s="5">
        <f>'Piso 3°'!I13</f>
        <v>0</v>
      </c>
      <c r="I7" s="5">
        <f>'Piso 3°'!J13</f>
        <v>0</v>
      </c>
      <c r="J7" s="5">
        <f>'Piso 3°'!K13</f>
        <v>0</v>
      </c>
      <c r="K7" s="5">
        <f>'Piso 3°'!L13</f>
        <v>0</v>
      </c>
      <c r="L7" s="5">
        <f>'Piso 3°'!M13</f>
        <v>0</v>
      </c>
      <c r="M7" s="5">
        <f>'Piso 3°'!N13</f>
        <v>0</v>
      </c>
      <c r="N7" s="5">
        <f>'Piso 3°'!O13</f>
        <v>0</v>
      </c>
      <c r="O7" s="5">
        <f>'Piso 3°'!P13</f>
        <v>0</v>
      </c>
      <c r="P7" s="5">
        <f>'Piso 3°'!Q13</f>
        <v>0</v>
      </c>
      <c r="Q7" s="5">
        <f>'Piso 3°'!R13</f>
        <v>0</v>
      </c>
    </row>
    <row r="8" spans="1:17" ht="16.5" thickTop="1" thickBot="1" x14ac:dyDescent="0.3">
      <c r="A8" s="5" t="s">
        <v>540</v>
      </c>
      <c r="B8" s="5">
        <f>'Piso 4°'!C75</f>
        <v>39</v>
      </c>
      <c r="C8" s="5">
        <f>'Piso 4°'!D75</f>
        <v>31</v>
      </c>
      <c r="D8" s="5">
        <f>'Piso 4°'!E75</f>
        <v>14</v>
      </c>
      <c r="E8" s="5">
        <f>'Piso 4°'!F75</f>
        <v>4</v>
      </c>
      <c r="F8" s="5">
        <f>'Piso 4°'!G75</f>
        <v>7</v>
      </c>
      <c r="G8" s="5">
        <f>'Piso 4°'!H75</f>
        <v>7</v>
      </c>
      <c r="H8" s="5">
        <f>'Piso 4°'!I75</f>
        <v>49</v>
      </c>
      <c r="I8" s="5">
        <f>'Piso 4°'!J75</f>
        <v>0</v>
      </c>
      <c r="J8" s="5">
        <f>'Piso 4°'!K75</f>
        <v>88</v>
      </c>
      <c r="K8" s="5">
        <f>'Piso 4°'!L75</f>
        <v>88</v>
      </c>
      <c r="L8" s="5">
        <f>'Piso 4°'!M75</f>
        <v>88</v>
      </c>
      <c r="M8" s="5">
        <f>'Piso 4°'!N75</f>
        <v>8</v>
      </c>
      <c r="N8" s="5">
        <f>'Piso 4°'!O75</f>
        <v>49</v>
      </c>
      <c r="O8" s="5">
        <f>'Piso 4°'!P75</f>
        <v>21</v>
      </c>
      <c r="P8" s="5">
        <f>'Piso 4°'!Q75</f>
        <v>3</v>
      </c>
      <c r="Q8" s="5">
        <f>'Piso 4°'!R75</f>
        <v>3</v>
      </c>
    </row>
    <row r="9" spans="1:17" ht="16.5" thickTop="1" thickBot="1" x14ac:dyDescent="0.3">
      <c r="A9" s="5" t="s">
        <v>541</v>
      </c>
      <c r="B9" s="5">
        <f>'Piso 5°'!C54</f>
        <v>53</v>
      </c>
      <c r="C9" s="5">
        <f>'Piso 5°'!D54</f>
        <v>12</v>
      </c>
      <c r="D9" s="5">
        <f>'Piso 5°'!E54</f>
        <v>5</v>
      </c>
      <c r="E9" s="5">
        <f>'Piso 5°'!F54</f>
        <v>4</v>
      </c>
      <c r="F9" s="5">
        <f>'Piso 5°'!G54</f>
        <v>5</v>
      </c>
      <c r="G9" s="5">
        <f>'Piso 5°'!H54</f>
        <v>5</v>
      </c>
      <c r="H9" s="5">
        <f>'Piso 5°'!I54</f>
        <v>65</v>
      </c>
      <c r="I9" s="5">
        <f>'Piso 5°'!J54</f>
        <v>0</v>
      </c>
      <c r="J9" s="5">
        <f>'Piso 5°'!K54</f>
        <v>118</v>
      </c>
      <c r="K9" s="5">
        <f>'Piso 5°'!L54</f>
        <v>118</v>
      </c>
      <c r="L9" s="5">
        <f>'Piso 5°'!M54</f>
        <v>118</v>
      </c>
      <c r="M9" s="5">
        <f>'Piso 5°'!N54</f>
        <v>0</v>
      </c>
      <c r="N9" s="5">
        <f>'Piso 5°'!O54</f>
        <v>65</v>
      </c>
      <c r="O9" s="5">
        <f>'Piso 5°'!P54</f>
        <v>0</v>
      </c>
      <c r="P9" s="5">
        <f>'Piso 5°'!Q54</f>
        <v>4</v>
      </c>
      <c r="Q9" s="5">
        <f>'Piso 5°'!R54</f>
        <v>4</v>
      </c>
    </row>
    <row r="10" spans="1:17" ht="16.5" thickTop="1" thickBot="1" x14ac:dyDescent="0.3">
      <c r="A10" s="5" t="s">
        <v>542</v>
      </c>
      <c r="B10" s="5">
        <f>'Piso 6°'!C38</f>
        <v>23</v>
      </c>
      <c r="C10" s="5">
        <f>'Piso 6°'!D38</f>
        <v>10</v>
      </c>
      <c r="D10" s="5">
        <f>'Piso 6°'!E38</f>
        <v>4</v>
      </c>
      <c r="E10" s="5">
        <f>'Piso 6°'!F38</f>
        <v>2</v>
      </c>
      <c r="F10" s="5">
        <f>'Piso 6°'!G38</f>
        <v>4</v>
      </c>
      <c r="G10" s="5">
        <f>'Piso 6°'!H38</f>
        <v>4</v>
      </c>
      <c r="H10" s="5">
        <f>'Piso 6°'!I38</f>
        <v>33</v>
      </c>
      <c r="I10" s="5">
        <f>'Piso 6°'!J38</f>
        <v>0</v>
      </c>
      <c r="J10" s="5">
        <f>'Piso 6°'!K38</f>
        <v>56</v>
      </c>
      <c r="K10" s="5">
        <f>'Piso 6°'!L38</f>
        <v>56</v>
      </c>
      <c r="L10" s="5">
        <f>'Piso 6°'!M38</f>
        <v>56</v>
      </c>
      <c r="M10" s="5">
        <f>'Piso 6°'!N38</f>
        <v>0</v>
      </c>
      <c r="N10" s="5">
        <f>'Piso 6°'!O38</f>
        <v>33</v>
      </c>
      <c r="O10" s="5">
        <f>'Piso 6°'!P38</f>
        <v>0</v>
      </c>
      <c r="P10" s="5">
        <f>'Piso 6°'!Q38</f>
        <v>2</v>
      </c>
      <c r="Q10" s="5">
        <f>'Piso 6°'!R38</f>
        <v>2</v>
      </c>
    </row>
    <row r="11" spans="1:17" ht="17.25" customHeight="1" thickTop="1" thickBot="1" x14ac:dyDescent="0.3">
      <c r="A11" s="14"/>
      <c r="B11" s="14"/>
      <c r="C11" s="15"/>
      <c r="D11" s="44"/>
      <c r="E11" s="44"/>
      <c r="F11" s="44"/>
      <c r="G11" s="44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s="39" customFormat="1" ht="16.5" thickTop="1" thickBot="1" x14ac:dyDescent="0.3">
      <c r="A12" s="41" t="s">
        <v>7</v>
      </c>
      <c r="B12" s="12">
        <f>SUM(B5:B11)</f>
        <v>115</v>
      </c>
      <c r="C12" s="12">
        <f t="shared" ref="C12:Q12" si="0">SUM(C5:C11)</f>
        <v>56</v>
      </c>
      <c r="D12" s="12">
        <f t="shared" si="0"/>
        <v>157</v>
      </c>
      <c r="E12" s="12">
        <f t="shared" si="0"/>
        <v>25</v>
      </c>
      <c r="F12" s="12">
        <f t="shared" si="0"/>
        <v>166</v>
      </c>
      <c r="G12" s="12">
        <f t="shared" si="0"/>
        <v>166</v>
      </c>
      <c r="H12" s="12">
        <f t="shared" si="0"/>
        <v>151</v>
      </c>
      <c r="I12" s="12">
        <f t="shared" si="0"/>
        <v>0</v>
      </c>
      <c r="J12" s="12">
        <f t="shared" si="0"/>
        <v>265</v>
      </c>
      <c r="K12" s="12">
        <f t="shared" si="0"/>
        <v>265</v>
      </c>
      <c r="L12" s="12">
        <f t="shared" si="0"/>
        <v>265</v>
      </c>
      <c r="M12" s="12">
        <f t="shared" si="0"/>
        <v>8</v>
      </c>
      <c r="N12" s="12">
        <f t="shared" si="0"/>
        <v>150</v>
      </c>
      <c r="O12" s="12">
        <f t="shared" si="0"/>
        <v>21</v>
      </c>
      <c r="P12" s="12">
        <f t="shared" si="0"/>
        <v>12</v>
      </c>
      <c r="Q12" s="12">
        <f t="shared" si="0"/>
        <v>12</v>
      </c>
    </row>
    <row r="13" spans="1:17" s="39" customFormat="1" ht="16.5" thickTop="1" thickBot="1" x14ac:dyDescent="0.3">
      <c r="A13" s="42" t="s">
        <v>2</v>
      </c>
      <c r="B13" s="9"/>
      <c r="C13" s="10"/>
      <c r="D13" s="10"/>
      <c r="E13" s="11"/>
      <c r="F13" s="10"/>
      <c r="G13" s="10"/>
      <c r="H13" s="10"/>
      <c r="I13" s="10"/>
      <c r="J13" s="10"/>
      <c r="K13" s="10"/>
      <c r="L13" s="11"/>
      <c r="M13" s="11"/>
      <c r="N13" s="11"/>
      <c r="O13" s="17"/>
      <c r="P13" s="11"/>
      <c r="Q13" s="17"/>
    </row>
    <row r="14" spans="1:17" s="39" customFormat="1" ht="16.5" thickTop="1" thickBot="1" x14ac:dyDescent="0.3">
      <c r="A14" s="43" t="s">
        <v>8</v>
      </c>
      <c r="B14" s="13">
        <f t="shared" ref="B14:Q14" si="1">SUM(B12:B13)</f>
        <v>115</v>
      </c>
      <c r="C14" s="13">
        <f t="shared" si="1"/>
        <v>56</v>
      </c>
      <c r="D14" s="13">
        <f t="shared" si="1"/>
        <v>157</v>
      </c>
      <c r="E14" s="13">
        <f t="shared" si="1"/>
        <v>25</v>
      </c>
      <c r="F14" s="13">
        <f t="shared" si="1"/>
        <v>166</v>
      </c>
      <c r="G14" s="13">
        <f t="shared" si="1"/>
        <v>166</v>
      </c>
      <c r="H14" s="13">
        <f t="shared" si="1"/>
        <v>151</v>
      </c>
      <c r="I14" s="13">
        <f t="shared" si="1"/>
        <v>0</v>
      </c>
      <c r="J14" s="13">
        <f t="shared" si="1"/>
        <v>265</v>
      </c>
      <c r="K14" s="13">
        <f t="shared" si="1"/>
        <v>265</v>
      </c>
      <c r="L14" s="13">
        <f t="shared" si="1"/>
        <v>265</v>
      </c>
      <c r="M14" s="13">
        <f t="shared" si="1"/>
        <v>8</v>
      </c>
      <c r="N14" s="13">
        <f t="shared" si="1"/>
        <v>150</v>
      </c>
      <c r="O14" s="13">
        <f t="shared" si="1"/>
        <v>21</v>
      </c>
      <c r="P14" s="13">
        <f t="shared" si="1"/>
        <v>12</v>
      </c>
      <c r="Q14" s="13">
        <f t="shared" si="1"/>
        <v>12</v>
      </c>
    </row>
    <row r="15" spans="1:17" ht="15.75" thickTop="1" x14ac:dyDescent="0.25">
      <c r="F15" s="4"/>
      <c r="G15" s="4"/>
      <c r="H15" s="4"/>
      <c r="I15" s="4"/>
      <c r="J15" s="4"/>
      <c r="K15" s="4"/>
    </row>
    <row r="16" spans="1:17" s="37" customForma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</sheetData>
  <mergeCells count="2">
    <mergeCell ref="A1:Q1"/>
    <mergeCell ref="A2:A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opLeftCell="A43" zoomScale="60" zoomScaleNormal="60" workbookViewId="0">
      <selection activeCell="I12" sqref="I12"/>
    </sheetView>
  </sheetViews>
  <sheetFormatPr baseColWidth="10" defaultColWidth="8.85546875" defaultRowHeight="15" x14ac:dyDescent="0.25"/>
  <cols>
    <col min="1" max="1" width="43.7109375" customWidth="1"/>
    <col min="2" max="2" width="15.7109375" customWidth="1"/>
    <col min="3" max="4" width="13.28515625" customWidth="1"/>
    <col min="5" max="5" width="12" customWidth="1"/>
    <col min="6" max="6" width="14.42578125" customWidth="1"/>
    <col min="7" max="7" width="14.5703125" customWidth="1"/>
    <col min="8" max="10" width="15.28515625" customWidth="1"/>
    <col min="11" max="12" width="17.42578125" customWidth="1"/>
    <col min="13" max="13" width="13.5703125" customWidth="1"/>
    <col min="14" max="14" width="15" customWidth="1"/>
    <col min="15" max="16" width="13.5703125" customWidth="1"/>
    <col min="17" max="17" width="19.5703125" customWidth="1"/>
    <col min="18" max="18" width="17.28515625" customWidth="1"/>
    <col min="19" max="16384" width="8.85546875" style="16"/>
  </cols>
  <sheetData>
    <row r="1" spans="1:18" ht="16.5" customHeight="1" thickBot="1" x14ac:dyDescent="0.3">
      <c r="A1" s="50" t="s">
        <v>433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36" customFormat="1" ht="48" customHeight="1" thickTop="1" thickBot="1" x14ac:dyDescent="0.25">
      <c r="A2" s="51" t="s">
        <v>0</v>
      </c>
      <c r="B2" s="7" t="s">
        <v>0</v>
      </c>
      <c r="C2" s="7" t="s">
        <v>6</v>
      </c>
      <c r="D2" s="7" t="s">
        <v>6</v>
      </c>
      <c r="E2" s="7" t="s">
        <v>6</v>
      </c>
      <c r="F2" s="7" t="s">
        <v>5</v>
      </c>
      <c r="G2" s="7" t="s">
        <v>17</v>
      </c>
      <c r="H2" s="7" t="s">
        <v>13</v>
      </c>
      <c r="I2" s="7" t="s">
        <v>18</v>
      </c>
      <c r="J2" s="7" t="s">
        <v>18</v>
      </c>
      <c r="K2" s="7" t="s">
        <v>18</v>
      </c>
      <c r="L2" s="7" t="s">
        <v>27</v>
      </c>
      <c r="M2" s="7" t="s">
        <v>4</v>
      </c>
      <c r="N2" s="7" t="s">
        <v>23</v>
      </c>
      <c r="O2" s="7" t="s">
        <v>3</v>
      </c>
      <c r="P2" s="7" t="s">
        <v>24</v>
      </c>
      <c r="Q2" s="25" t="s">
        <v>16</v>
      </c>
      <c r="R2" s="7" t="s">
        <v>73</v>
      </c>
    </row>
    <row r="3" spans="1:18" ht="76.5" customHeight="1" thickTop="1" thickBot="1" x14ac:dyDescent="0.3">
      <c r="A3" s="52"/>
      <c r="B3" s="1" t="s">
        <v>1</v>
      </c>
      <c r="C3" s="1"/>
      <c r="D3" s="2"/>
      <c r="E3" s="2"/>
      <c r="F3" s="2"/>
      <c r="G3" s="2"/>
      <c r="H3" s="2"/>
      <c r="I3" s="2"/>
      <c r="J3" s="2"/>
      <c r="K3" s="22"/>
      <c r="L3" s="22"/>
      <c r="M3" s="2"/>
      <c r="N3" s="2"/>
      <c r="O3" s="2"/>
      <c r="P3" s="19"/>
      <c r="Q3" s="24"/>
      <c r="R3" s="19"/>
    </row>
    <row r="4" spans="1:18" ht="29.25" customHeight="1" thickTop="1" thickBot="1" x14ac:dyDescent="0.3">
      <c r="A4" s="53"/>
      <c r="B4" s="5" t="s">
        <v>11</v>
      </c>
      <c r="C4" s="5" t="s">
        <v>54</v>
      </c>
      <c r="D4" s="5" t="s">
        <v>12</v>
      </c>
      <c r="E4" s="5" t="s">
        <v>14</v>
      </c>
      <c r="F4" s="5" t="s">
        <v>9</v>
      </c>
      <c r="G4" s="5" t="s">
        <v>29</v>
      </c>
      <c r="H4" s="5" t="s">
        <v>288</v>
      </c>
      <c r="I4" s="5" t="s">
        <v>19</v>
      </c>
      <c r="J4" s="5" t="s">
        <v>21</v>
      </c>
      <c r="K4" s="5" t="s">
        <v>20</v>
      </c>
      <c r="L4" s="5" t="s">
        <v>28</v>
      </c>
      <c r="M4" s="21" t="s">
        <v>26</v>
      </c>
      <c r="N4" s="5" t="s">
        <v>22</v>
      </c>
      <c r="O4" s="5" t="s">
        <v>10</v>
      </c>
      <c r="P4" s="20" t="s">
        <v>25</v>
      </c>
      <c r="Q4" s="26" t="s">
        <v>15</v>
      </c>
      <c r="R4" s="20" t="s">
        <v>74</v>
      </c>
    </row>
    <row r="5" spans="1:18" ht="16.5" thickTop="1" thickBot="1" x14ac:dyDescent="0.3">
      <c r="A5" s="5" t="s">
        <v>434</v>
      </c>
      <c r="B5" s="5" t="s">
        <v>435</v>
      </c>
      <c r="C5" s="5"/>
      <c r="D5" s="3"/>
      <c r="E5" s="3">
        <v>1</v>
      </c>
      <c r="F5" s="3"/>
      <c r="G5" s="3">
        <v>1</v>
      </c>
      <c r="H5" s="3">
        <v>1</v>
      </c>
      <c r="I5" s="3"/>
      <c r="J5" s="3"/>
      <c r="K5" s="23"/>
      <c r="L5" s="23"/>
      <c r="M5" s="3"/>
      <c r="N5" s="3"/>
      <c r="O5" s="3"/>
      <c r="P5" s="23"/>
      <c r="Q5" s="23"/>
      <c r="R5" s="23"/>
    </row>
    <row r="6" spans="1:18" ht="16.5" thickTop="1" thickBot="1" x14ac:dyDescent="0.3">
      <c r="A6" s="5" t="s">
        <v>436</v>
      </c>
      <c r="B6" s="5" t="s">
        <v>437</v>
      </c>
      <c r="C6" s="5"/>
      <c r="D6" s="3"/>
      <c r="E6" s="3">
        <v>1</v>
      </c>
      <c r="F6" s="3"/>
      <c r="G6" s="3">
        <v>1</v>
      </c>
      <c r="H6" s="3">
        <v>1</v>
      </c>
      <c r="I6" s="3"/>
      <c r="J6" s="3"/>
      <c r="K6" s="23"/>
      <c r="L6" s="23"/>
      <c r="M6" s="3"/>
      <c r="N6" s="3"/>
      <c r="O6" s="3"/>
      <c r="P6" s="23"/>
      <c r="Q6" s="23"/>
      <c r="R6" s="23"/>
    </row>
    <row r="7" spans="1:18" ht="16.5" thickTop="1" thickBot="1" x14ac:dyDescent="0.3">
      <c r="A7" s="5" t="s">
        <v>438</v>
      </c>
      <c r="B7" s="5" t="s">
        <v>439</v>
      </c>
      <c r="C7" s="5"/>
      <c r="D7" s="3"/>
      <c r="E7" s="3">
        <v>1</v>
      </c>
      <c r="F7" s="3"/>
      <c r="G7" s="3">
        <v>1</v>
      </c>
      <c r="H7" s="3">
        <v>1</v>
      </c>
      <c r="I7" s="3"/>
      <c r="J7" s="3"/>
      <c r="K7" s="23"/>
      <c r="L7" s="23"/>
      <c r="M7" s="3"/>
      <c r="N7" s="3"/>
      <c r="O7" s="3"/>
      <c r="P7" s="23"/>
      <c r="Q7" s="23"/>
      <c r="R7" s="23"/>
    </row>
    <row r="8" spans="1:18" ht="16.5" thickTop="1" thickBot="1" x14ac:dyDescent="0.3">
      <c r="A8" s="5" t="s">
        <v>438</v>
      </c>
      <c r="B8" s="5" t="s">
        <v>440</v>
      </c>
      <c r="C8" s="5"/>
      <c r="D8" s="3"/>
      <c r="E8" s="3">
        <v>1</v>
      </c>
      <c r="F8" s="3"/>
      <c r="G8" s="3">
        <v>1</v>
      </c>
      <c r="H8" s="3">
        <v>1</v>
      </c>
      <c r="I8" s="3"/>
      <c r="J8" s="3"/>
      <c r="K8" s="23"/>
      <c r="L8" s="23"/>
      <c r="M8" s="3"/>
      <c r="N8" s="3"/>
      <c r="O8" s="3"/>
      <c r="P8" s="23"/>
      <c r="Q8" s="23"/>
      <c r="R8" s="23"/>
    </row>
    <row r="9" spans="1:18" ht="16.5" thickTop="1" thickBot="1" x14ac:dyDescent="0.3">
      <c r="A9" s="5" t="s">
        <v>441</v>
      </c>
      <c r="B9" s="5" t="s">
        <v>442</v>
      </c>
      <c r="C9" s="5"/>
      <c r="D9" s="3"/>
      <c r="E9" s="3">
        <v>1</v>
      </c>
      <c r="F9" s="3"/>
      <c r="G9" s="3">
        <v>1</v>
      </c>
      <c r="H9" s="3">
        <v>1</v>
      </c>
      <c r="I9" s="3">
        <v>1</v>
      </c>
      <c r="J9" s="3"/>
      <c r="K9" s="23"/>
      <c r="L9" s="23"/>
      <c r="M9" s="3"/>
      <c r="N9" s="3"/>
      <c r="O9" s="3"/>
      <c r="P9" s="23"/>
      <c r="Q9" s="23"/>
      <c r="R9" s="23"/>
    </row>
    <row r="10" spans="1:18" ht="16.5" thickTop="1" thickBot="1" x14ac:dyDescent="0.3">
      <c r="A10" s="5" t="s">
        <v>443</v>
      </c>
      <c r="B10" s="5" t="s">
        <v>444</v>
      </c>
      <c r="C10" s="5"/>
      <c r="D10" s="3"/>
      <c r="E10" s="3">
        <v>1</v>
      </c>
      <c r="F10" s="3"/>
      <c r="G10" s="3">
        <v>1</v>
      </c>
      <c r="H10" s="3">
        <v>1</v>
      </c>
      <c r="I10" s="3"/>
      <c r="J10" s="3"/>
      <c r="K10" s="23"/>
      <c r="L10" s="23"/>
      <c r="M10" s="3"/>
      <c r="N10" s="3"/>
      <c r="O10" s="3"/>
      <c r="P10" s="23"/>
      <c r="Q10" s="23"/>
      <c r="R10" s="23"/>
    </row>
    <row r="11" spans="1:18" ht="16.5" thickTop="1" thickBot="1" x14ac:dyDescent="0.3">
      <c r="A11" s="5" t="s">
        <v>445</v>
      </c>
      <c r="B11" s="5" t="s">
        <v>446</v>
      </c>
      <c r="C11" s="5"/>
      <c r="D11" s="3"/>
      <c r="E11" s="3">
        <v>1</v>
      </c>
      <c r="F11" s="3"/>
      <c r="G11" s="3">
        <v>1</v>
      </c>
      <c r="H11" s="3">
        <v>1</v>
      </c>
      <c r="I11" s="3"/>
      <c r="J11" s="3"/>
      <c r="K11" s="23"/>
      <c r="L11" s="23"/>
      <c r="M11" s="3"/>
      <c r="N11" s="3"/>
      <c r="O11" s="3"/>
      <c r="P11" s="23"/>
      <c r="Q11" s="23"/>
      <c r="R11" s="23"/>
    </row>
    <row r="12" spans="1:18" ht="18.75" customHeight="1" thickTop="1" thickBot="1" x14ac:dyDescent="0.3">
      <c r="A12" s="5" t="s">
        <v>445</v>
      </c>
      <c r="B12" s="5" t="s">
        <v>447</v>
      </c>
      <c r="C12" s="5"/>
      <c r="D12" s="3"/>
      <c r="E12" s="3">
        <v>1</v>
      </c>
      <c r="F12" s="3"/>
      <c r="G12" s="3">
        <v>1</v>
      </c>
      <c r="H12" s="3">
        <v>1</v>
      </c>
      <c r="I12" s="3"/>
      <c r="J12" s="3"/>
      <c r="K12" s="23"/>
      <c r="L12" s="23"/>
      <c r="M12" s="3"/>
      <c r="N12" s="3"/>
      <c r="O12" s="3"/>
      <c r="P12" s="23"/>
      <c r="Q12" s="23"/>
      <c r="R12" s="23"/>
    </row>
    <row r="13" spans="1:18" ht="17.25" customHeight="1" thickTop="1" thickBot="1" x14ac:dyDescent="0.3">
      <c r="A13" s="5" t="s">
        <v>448</v>
      </c>
      <c r="B13" s="5" t="s">
        <v>450</v>
      </c>
      <c r="C13" s="5"/>
      <c r="D13" s="3"/>
      <c r="E13" s="3">
        <v>1</v>
      </c>
      <c r="F13" s="3"/>
      <c r="G13" s="3">
        <v>1</v>
      </c>
      <c r="H13" s="3">
        <v>1</v>
      </c>
      <c r="I13" s="3"/>
      <c r="J13" s="3"/>
      <c r="K13" s="23"/>
      <c r="L13" s="23"/>
      <c r="M13" s="3"/>
      <c r="N13" s="3"/>
      <c r="O13" s="3"/>
      <c r="P13" s="23"/>
      <c r="Q13" s="23"/>
      <c r="R13" s="23"/>
    </row>
    <row r="14" spans="1:18" ht="16.5" thickTop="1" thickBot="1" x14ac:dyDescent="0.3">
      <c r="A14" s="5" t="s">
        <v>449</v>
      </c>
      <c r="B14" s="5" t="s">
        <v>451</v>
      </c>
      <c r="C14" s="5"/>
      <c r="D14" s="3"/>
      <c r="E14" s="3">
        <v>1</v>
      </c>
      <c r="F14" s="3"/>
      <c r="G14" s="3">
        <v>1</v>
      </c>
      <c r="H14" s="3">
        <v>1</v>
      </c>
      <c r="I14" s="3"/>
      <c r="J14" s="3"/>
      <c r="K14" s="23"/>
      <c r="L14" s="23"/>
      <c r="M14" s="3"/>
      <c r="N14" s="3"/>
      <c r="O14" s="3"/>
      <c r="P14" s="23"/>
      <c r="Q14" s="23"/>
      <c r="R14" s="23"/>
    </row>
    <row r="15" spans="1:18" ht="16.5" thickTop="1" thickBot="1" x14ac:dyDescent="0.3">
      <c r="A15" s="5" t="s">
        <v>452</v>
      </c>
      <c r="B15" s="5" t="s">
        <v>453</v>
      </c>
      <c r="C15" s="5"/>
      <c r="D15" s="3"/>
      <c r="E15" s="3">
        <v>1</v>
      </c>
      <c r="F15" s="3"/>
      <c r="G15" s="3">
        <v>1</v>
      </c>
      <c r="H15" s="3">
        <v>1</v>
      </c>
      <c r="I15" s="3"/>
      <c r="J15" s="3"/>
      <c r="K15" s="23"/>
      <c r="L15" s="23"/>
      <c r="M15" s="3"/>
      <c r="N15" s="3"/>
      <c r="O15" s="3"/>
      <c r="P15" s="23"/>
      <c r="Q15" s="23"/>
      <c r="R15" s="23"/>
    </row>
    <row r="16" spans="1:18" ht="16.5" thickTop="1" thickBot="1" x14ac:dyDescent="0.3">
      <c r="A16" s="5" t="s">
        <v>454</v>
      </c>
      <c r="B16" s="5" t="s">
        <v>455</v>
      </c>
      <c r="C16" s="5"/>
      <c r="D16" s="3"/>
      <c r="E16" s="3">
        <v>1</v>
      </c>
      <c r="F16" s="3"/>
      <c r="G16" s="3">
        <v>1</v>
      </c>
      <c r="H16" s="3">
        <v>1</v>
      </c>
      <c r="I16" s="3"/>
      <c r="J16" s="3"/>
      <c r="K16" s="23"/>
      <c r="L16" s="23"/>
      <c r="M16" s="3"/>
      <c r="N16" s="3"/>
      <c r="O16" s="3"/>
      <c r="P16" s="23"/>
      <c r="Q16" s="23"/>
      <c r="R16" s="23"/>
    </row>
    <row r="17" spans="1:18" s="38" customFormat="1" ht="33.75" customHeight="1" thickTop="1" thickBot="1" x14ac:dyDescent="0.3">
      <c r="A17" s="5" t="s">
        <v>456</v>
      </c>
      <c r="B17" s="5" t="s">
        <v>457</v>
      </c>
      <c r="C17" s="5"/>
      <c r="D17" s="30"/>
      <c r="E17" s="30"/>
      <c r="F17" s="30">
        <v>1</v>
      </c>
      <c r="G17" s="30"/>
      <c r="H17" s="30"/>
      <c r="I17" s="30"/>
      <c r="J17" s="30"/>
      <c r="K17" s="40"/>
      <c r="L17" s="40"/>
      <c r="M17" s="30"/>
      <c r="N17" s="30"/>
      <c r="O17" s="30"/>
      <c r="P17" s="40"/>
      <c r="Q17" s="40">
        <v>1</v>
      </c>
      <c r="R17" s="40">
        <v>1</v>
      </c>
    </row>
    <row r="18" spans="1:18" s="38" customFormat="1" ht="31.5" thickTop="1" thickBot="1" x14ac:dyDescent="0.3">
      <c r="A18" s="5" t="s">
        <v>458</v>
      </c>
      <c r="B18" s="5" t="s">
        <v>462</v>
      </c>
      <c r="C18" s="5"/>
      <c r="D18" s="30"/>
      <c r="E18" s="30">
        <v>1</v>
      </c>
      <c r="F18" s="30"/>
      <c r="G18" s="30">
        <v>1</v>
      </c>
      <c r="H18" s="30">
        <v>1</v>
      </c>
      <c r="I18" s="30"/>
      <c r="J18" s="30"/>
      <c r="K18" s="30"/>
      <c r="L18" s="30"/>
      <c r="M18" s="30"/>
      <c r="N18" s="30"/>
      <c r="O18" s="30"/>
      <c r="P18" s="40"/>
      <c r="Q18" s="40"/>
      <c r="R18" s="40"/>
    </row>
    <row r="19" spans="1:18" s="37" customFormat="1" ht="31.5" thickTop="1" thickBot="1" x14ac:dyDescent="0.3">
      <c r="A19" s="5" t="s">
        <v>459</v>
      </c>
      <c r="B19" s="5" t="s">
        <v>463</v>
      </c>
      <c r="C19" s="5"/>
      <c r="D19" s="30"/>
      <c r="E19" s="30">
        <v>1</v>
      </c>
      <c r="F19" s="30"/>
      <c r="G19" s="30">
        <v>1</v>
      </c>
      <c r="H19" s="30">
        <v>1</v>
      </c>
      <c r="I19" s="30"/>
      <c r="J19" s="30"/>
      <c r="K19" s="30"/>
      <c r="L19" s="30"/>
      <c r="M19" s="30"/>
      <c r="N19" s="30"/>
      <c r="O19" s="30"/>
      <c r="P19" s="40"/>
      <c r="Q19" s="40"/>
      <c r="R19" s="40"/>
    </row>
    <row r="20" spans="1:18" s="38" customFormat="1" ht="31.5" thickTop="1" thickBot="1" x14ac:dyDescent="0.3">
      <c r="A20" s="5" t="s">
        <v>460</v>
      </c>
      <c r="B20" s="5" t="s">
        <v>464</v>
      </c>
      <c r="C20" s="5"/>
      <c r="D20" s="30"/>
      <c r="E20" s="30">
        <v>1</v>
      </c>
      <c r="F20" s="30"/>
      <c r="G20" s="30">
        <v>1</v>
      </c>
      <c r="H20" s="30">
        <v>1</v>
      </c>
      <c r="I20" s="30"/>
      <c r="J20" s="30"/>
      <c r="K20" s="30"/>
      <c r="L20" s="30"/>
      <c r="M20" s="30"/>
      <c r="N20" s="30"/>
      <c r="O20" s="30"/>
      <c r="P20" s="40"/>
      <c r="Q20" s="40"/>
      <c r="R20" s="40"/>
    </row>
    <row r="21" spans="1:18" s="38" customFormat="1" ht="31.5" thickTop="1" thickBot="1" x14ac:dyDescent="0.3">
      <c r="A21" s="5" t="s">
        <v>461</v>
      </c>
      <c r="B21" s="5" t="s">
        <v>465</v>
      </c>
      <c r="C21" s="14"/>
      <c r="D21" s="30"/>
      <c r="E21" s="30">
        <v>1</v>
      </c>
      <c r="F21" s="30"/>
      <c r="G21" s="30">
        <v>1</v>
      </c>
      <c r="H21" s="30">
        <v>1</v>
      </c>
      <c r="I21" s="30"/>
      <c r="J21" s="30"/>
      <c r="K21" s="30"/>
      <c r="L21" s="30"/>
      <c r="M21" s="30"/>
      <c r="N21" s="30"/>
      <c r="O21" s="30"/>
      <c r="P21" s="40"/>
      <c r="Q21" s="40"/>
      <c r="R21" s="40"/>
    </row>
    <row r="22" spans="1:18" ht="16.5" thickTop="1" thickBot="1" x14ac:dyDescent="0.3">
      <c r="A22" s="5" t="s">
        <v>466</v>
      </c>
      <c r="B22" s="5" t="s">
        <v>467</v>
      </c>
      <c r="C22" s="5"/>
      <c r="D22" s="3"/>
      <c r="E22" s="30">
        <v>1</v>
      </c>
      <c r="F22" s="30"/>
      <c r="G22" s="30">
        <v>1</v>
      </c>
      <c r="H22" s="30">
        <v>1</v>
      </c>
      <c r="I22" s="3"/>
      <c r="J22" s="3"/>
      <c r="K22" s="23"/>
      <c r="L22" s="23"/>
      <c r="M22" s="3"/>
      <c r="N22" s="3"/>
      <c r="O22" s="3"/>
      <c r="P22" s="23"/>
      <c r="Q22" s="23"/>
      <c r="R22" s="23"/>
    </row>
    <row r="23" spans="1:18" ht="16.5" thickTop="1" thickBot="1" x14ac:dyDescent="0.3">
      <c r="A23" s="5" t="s">
        <v>468</v>
      </c>
      <c r="B23" s="5" t="s">
        <v>469</v>
      </c>
      <c r="C23" s="5"/>
      <c r="D23" s="3"/>
      <c r="E23" s="30">
        <v>1</v>
      </c>
      <c r="F23" s="30"/>
      <c r="G23" s="30">
        <v>1</v>
      </c>
      <c r="H23" s="30">
        <v>1</v>
      </c>
      <c r="I23" s="3"/>
      <c r="J23" s="3"/>
      <c r="K23" s="3"/>
      <c r="L23" s="3"/>
      <c r="M23" s="3"/>
      <c r="N23" s="3"/>
      <c r="O23" s="3"/>
      <c r="P23" s="23"/>
      <c r="Q23" s="23"/>
      <c r="R23" s="23"/>
    </row>
    <row r="24" spans="1:18" ht="16.5" thickTop="1" thickBot="1" x14ac:dyDescent="0.3">
      <c r="A24" s="5" t="s">
        <v>470</v>
      </c>
      <c r="B24" s="5" t="s">
        <v>472</v>
      </c>
      <c r="C24" s="5"/>
      <c r="D24" s="3"/>
      <c r="E24" s="3"/>
      <c r="F24" s="3">
        <v>1</v>
      </c>
      <c r="G24" s="3"/>
      <c r="H24" s="3"/>
      <c r="I24" s="3"/>
      <c r="J24" s="3"/>
      <c r="K24" s="23"/>
      <c r="L24" s="23"/>
      <c r="M24" s="3"/>
      <c r="N24" s="3"/>
      <c r="O24" s="3"/>
      <c r="P24" s="23"/>
      <c r="Q24" s="23">
        <v>1</v>
      </c>
      <c r="R24" s="23">
        <v>1</v>
      </c>
    </row>
    <row r="25" spans="1:18" s="38" customFormat="1" ht="35.25" customHeight="1" thickTop="1" thickBot="1" x14ac:dyDescent="0.3">
      <c r="A25" s="5" t="s">
        <v>473</v>
      </c>
      <c r="B25" s="5" t="s">
        <v>474</v>
      </c>
      <c r="C25" s="5"/>
      <c r="D25" s="30"/>
      <c r="E25" s="30">
        <v>1</v>
      </c>
      <c r="F25" s="30"/>
      <c r="G25" s="30">
        <v>1</v>
      </c>
      <c r="H25" s="30">
        <v>1</v>
      </c>
      <c r="I25" s="30"/>
      <c r="J25" s="30"/>
      <c r="K25" s="30"/>
      <c r="L25" s="30"/>
      <c r="M25" s="30"/>
      <c r="N25" s="30"/>
      <c r="O25" s="30"/>
      <c r="P25" s="40"/>
      <c r="Q25" s="40"/>
      <c r="R25" s="40"/>
    </row>
    <row r="26" spans="1:18" s="37" customFormat="1" ht="16.5" thickTop="1" thickBot="1" x14ac:dyDescent="0.25">
      <c r="A26" s="5" t="s">
        <v>468</v>
      </c>
      <c r="B26" s="5" t="s">
        <v>471</v>
      </c>
      <c r="C26" s="5"/>
      <c r="D26" s="30"/>
      <c r="E26" s="30">
        <v>1</v>
      </c>
      <c r="F26" s="30"/>
      <c r="G26" s="30">
        <v>1</v>
      </c>
      <c r="H26" s="30">
        <v>1</v>
      </c>
      <c r="I26" s="30"/>
      <c r="J26" s="30"/>
      <c r="K26" s="30"/>
      <c r="L26" s="30"/>
      <c r="M26" s="30"/>
      <c r="N26" s="3"/>
      <c r="O26" s="3"/>
      <c r="P26" s="23"/>
      <c r="Q26" s="23"/>
      <c r="R26" s="23"/>
    </row>
    <row r="27" spans="1:18" ht="33" customHeight="1" thickTop="1" thickBot="1" x14ac:dyDescent="0.3">
      <c r="A27" s="5" t="s">
        <v>475</v>
      </c>
      <c r="B27" s="5" t="s">
        <v>476</v>
      </c>
      <c r="C27" s="5"/>
      <c r="D27" s="3"/>
      <c r="E27" s="3"/>
      <c r="F27" s="3">
        <v>1</v>
      </c>
      <c r="G27" s="3"/>
      <c r="H27" s="3"/>
      <c r="I27" s="3"/>
      <c r="J27" s="3"/>
      <c r="K27" s="23"/>
      <c r="L27" s="23"/>
      <c r="M27" s="3"/>
      <c r="N27" s="3"/>
      <c r="O27" s="3"/>
      <c r="P27" s="23"/>
      <c r="Q27" s="23">
        <v>1</v>
      </c>
      <c r="R27" s="23">
        <v>1</v>
      </c>
    </row>
    <row r="28" spans="1:18" ht="16.5" thickTop="1" thickBot="1" x14ac:dyDescent="0.3">
      <c r="A28" s="5" t="s">
        <v>477</v>
      </c>
      <c r="B28" s="5" t="s">
        <v>478</v>
      </c>
      <c r="C28" s="5"/>
      <c r="D28" s="3"/>
      <c r="E28" s="30">
        <v>1</v>
      </c>
      <c r="F28" s="30"/>
      <c r="G28" s="30">
        <v>1</v>
      </c>
      <c r="H28" s="30">
        <v>1</v>
      </c>
      <c r="I28" s="3"/>
      <c r="J28" s="3"/>
      <c r="K28" s="23"/>
      <c r="L28" s="23"/>
      <c r="M28" s="3"/>
      <c r="N28" s="3"/>
      <c r="O28" s="3"/>
      <c r="P28" s="23"/>
      <c r="Q28" s="23"/>
      <c r="R28" s="23"/>
    </row>
    <row r="29" spans="1:18" ht="34.5" customHeight="1" thickTop="1" thickBot="1" x14ac:dyDescent="0.3">
      <c r="A29" s="5" t="s">
        <v>479</v>
      </c>
      <c r="B29" s="5" t="s">
        <v>480</v>
      </c>
      <c r="C29" s="5"/>
      <c r="D29" s="3"/>
      <c r="E29" s="30">
        <v>1</v>
      </c>
      <c r="F29" s="30"/>
      <c r="G29" s="30">
        <v>1</v>
      </c>
      <c r="H29" s="30">
        <v>1</v>
      </c>
      <c r="I29" s="3"/>
      <c r="J29" s="3"/>
      <c r="K29" s="23"/>
      <c r="L29" s="23"/>
      <c r="M29" s="3"/>
      <c r="N29" s="3"/>
      <c r="O29" s="3"/>
      <c r="P29" s="23"/>
      <c r="Q29" s="23"/>
      <c r="R29" s="23"/>
    </row>
    <row r="30" spans="1:18" ht="16.5" thickTop="1" thickBot="1" x14ac:dyDescent="0.3">
      <c r="A30" s="5" t="s">
        <v>481</v>
      </c>
      <c r="B30" s="5" t="s">
        <v>482</v>
      </c>
      <c r="C30" s="5"/>
      <c r="D30" s="3"/>
      <c r="E30" s="30">
        <v>1</v>
      </c>
      <c r="F30" s="30"/>
      <c r="G30" s="30">
        <v>1</v>
      </c>
      <c r="H30" s="30">
        <v>1</v>
      </c>
      <c r="I30" s="3"/>
      <c r="J30" s="3"/>
      <c r="K30" s="3"/>
      <c r="L30" s="3"/>
      <c r="M30" s="3"/>
      <c r="N30" s="3"/>
      <c r="O30" s="3"/>
      <c r="P30" s="23"/>
      <c r="Q30" s="23"/>
      <c r="R30" s="23"/>
    </row>
    <row r="31" spans="1:18" ht="16.5" thickTop="1" thickBot="1" x14ac:dyDescent="0.3">
      <c r="A31" s="5" t="s">
        <v>410</v>
      </c>
      <c r="B31" s="5" t="s">
        <v>483</v>
      </c>
      <c r="C31" s="5"/>
      <c r="D31" s="3"/>
      <c r="E31" s="30">
        <v>1</v>
      </c>
      <c r="F31" s="30"/>
      <c r="G31" s="30">
        <v>1</v>
      </c>
      <c r="H31" s="30">
        <v>1</v>
      </c>
      <c r="I31" s="3"/>
      <c r="J31" s="3"/>
      <c r="K31" s="23"/>
      <c r="L31" s="23"/>
      <c r="M31" s="3"/>
      <c r="N31" s="3"/>
      <c r="O31" s="3"/>
      <c r="P31" s="23"/>
      <c r="Q31" s="23"/>
      <c r="R31" s="23"/>
    </row>
    <row r="32" spans="1:18" s="49" customFormat="1" ht="16.5" thickTop="1" thickBot="1" x14ac:dyDescent="0.3">
      <c r="A32" s="45" t="s">
        <v>484</v>
      </c>
      <c r="B32" s="45" t="s">
        <v>485</v>
      </c>
      <c r="C32" s="45"/>
      <c r="D32" s="46"/>
      <c r="E32" s="47">
        <v>1</v>
      </c>
      <c r="F32" s="47"/>
      <c r="G32" s="47">
        <v>1</v>
      </c>
      <c r="H32" s="47">
        <v>1</v>
      </c>
      <c r="I32" s="46"/>
      <c r="J32" s="46"/>
      <c r="K32" s="48"/>
      <c r="L32" s="48"/>
      <c r="M32" s="46"/>
      <c r="N32" s="46"/>
      <c r="O32" s="46"/>
      <c r="P32" s="48"/>
      <c r="Q32" s="48"/>
      <c r="R32" s="48"/>
    </row>
    <row r="33" spans="1:18" s="49" customFormat="1" ht="16.5" thickTop="1" thickBot="1" x14ac:dyDescent="0.3">
      <c r="A33" s="45" t="s">
        <v>486</v>
      </c>
      <c r="B33" s="45" t="s">
        <v>487</v>
      </c>
      <c r="C33" s="45"/>
      <c r="D33" s="46"/>
      <c r="E33" s="47">
        <v>1</v>
      </c>
      <c r="F33" s="47"/>
      <c r="G33" s="47">
        <v>1</v>
      </c>
      <c r="H33" s="47">
        <v>1</v>
      </c>
      <c r="I33" s="46"/>
      <c r="J33" s="46"/>
      <c r="K33" s="48"/>
      <c r="L33" s="48"/>
      <c r="M33" s="46"/>
      <c r="N33" s="46"/>
      <c r="O33" s="46"/>
      <c r="P33" s="48"/>
      <c r="Q33" s="48"/>
      <c r="R33" s="48"/>
    </row>
    <row r="34" spans="1:18" s="49" customFormat="1" ht="17.25" customHeight="1" thickTop="1" thickBot="1" x14ac:dyDescent="0.3">
      <c r="A34" s="45" t="s">
        <v>488</v>
      </c>
      <c r="B34" s="45" t="s">
        <v>489</v>
      </c>
      <c r="C34" s="45"/>
      <c r="D34" s="46"/>
      <c r="E34" s="47">
        <v>1</v>
      </c>
      <c r="F34" s="47"/>
      <c r="G34" s="47">
        <v>1</v>
      </c>
      <c r="H34" s="47">
        <v>1</v>
      </c>
      <c r="I34" s="46"/>
      <c r="J34" s="46"/>
      <c r="K34" s="48"/>
      <c r="L34" s="48"/>
      <c r="M34" s="46"/>
      <c r="N34" s="46"/>
      <c r="O34" s="46"/>
      <c r="P34" s="48"/>
      <c r="Q34" s="48"/>
      <c r="R34" s="48"/>
    </row>
    <row r="35" spans="1:18" s="49" customFormat="1" ht="17.25" customHeight="1" thickTop="1" thickBot="1" x14ac:dyDescent="0.3">
      <c r="A35" s="45" t="s">
        <v>486</v>
      </c>
      <c r="B35" s="45" t="s">
        <v>490</v>
      </c>
      <c r="C35" s="45"/>
      <c r="D35" s="46"/>
      <c r="E35" s="47">
        <v>1</v>
      </c>
      <c r="F35" s="47"/>
      <c r="G35" s="47">
        <v>1</v>
      </c>
      <c r="H35" s="47">
        <v>1</v>
      </c>
      <c r="I35" s="46"/>
      <c r="J35" s="46"/>
      <c r="K35" s="48"/>
      <c r="L35" s="48"/>
      <c r="M35" s="46"/>
      <c r="N35" s="46"/>
      <c r="O35" s="46"/>
      <c r="P35" s="48"/>
      <c r="Q35" s="48"/>
      <c r="R35" s="48"/>
    </row>
    <row r="36" spans="1:18" s="49" customFormat="1" ht="17.25" customHeight="1" thickTop="1" thickBot="1" x14ac:dyDescent="0.3">
      <c r="A36" s="45" t="s">
        <v>491</v>
      </c>
      <c r="B36" s="45" t="s">
        <v>492</v>
      </c>
      <c r="C36" s="45"/>
      <c r="D36" s="46"/>
      <c r="E36" s="47">
        <v>1</v>
      </c>
      <c r="F36" s="47"/>
      <c r="G36" s="47">
        <v>1</v>
      </c>
      <c r="H36" s="47">
        <v>1</v>
      </c>
      <c r="I36" s="46"/>
      <c r="J36" s="46"/>
      <c r="K36" s="48"/>
      <c r="L36" s="48"/>
      <c r="M36" s="46"/>
      <c r="N36" s="46"/>
      <c r="O36" s="46"/>
      <c r="P36" s="48"/>
      <c r="Q36" s="48"/>
      <c r="R36" s="48"/>
    </row>
    <row r="37" spans="1:18" ht="16.5" thickTop="1" thickBot="1" x14ac:dyDescent="0.3">
      <c r="A37" s="5" t="s">
        <v>493</v>
      </c>
      <c r="B37" s="5" t="s">
        <v>494</v>
      </c>
      <c r="C37" s="5"/>
      <c r="D37" s="3"/>
      <c r="E37" s="30">
        <v>1</v>
      </c>
      <c r="F37" s="30"/>
      <c r="G37" s="30">
        <v>1</v>
      </c>
      <c r="H37" s="30">
        <v>1</v>
      </c>
      <c r="I37" s="3"/>
      <c r="J37" s="3"/>
      <c r="K37" s="3"/>
      <c r="L37" s="3"/>
      <c r="M37" s="3"/>
      <c r="N37" s="3"/>
      <c r="O37" s="3"/>
      <c r="P37" s="23"/>
      <c r="Q37" s="23"/>
      <c r="R37" s="23"/>
    </row>
    <row r="38" spans="1:18" ht="17.25" customHeight="1" thickTop="1" thickBot="1" x14ac:dyDescent="0.3">
      <c r="A38" s="5" t="s">
        <v>493</v>
      </c>
      <c r="B38" s="5" t="s">
        <v>495</v>
      </c>
      <c r="C38" s="5"/>
      <c r="D38" s="3"/>
      <c r="E38" s="30">
        <v>1</v>
      </c>
      <c r="F38" s="30"/>
      <c r="G38" s="30">
        <v>1</v>
      </c>
      <c r="H38" s="30">
        <v>1</v>
      </c>
      <c r="I38" s="3"/>
      <c r="J38" s="3"/>
      <c r="K38" s="23"/>
      <c r="L38" s="23"/>
      <c r="M38" s="3"/>
      <c r="N38" s="3"/>
      <c r="O38" s="3"/>
      <c r="P38" s="23"/>
      <c r="Q38" s="23"/>
      <c r="R38" s="23"/>
    </row>
    <row r="39" spans="1:18" ht="17.25" customHeight="1" thickTop="1" thickBot="1" x14ac:dyDescent="0.3">
      <c r="A39" s="5" t="s">
        <v>493</v>
      </c>
      <c r="B39" s="5" t="s">
        <v>496</v>
      </c>
      <c r="C39" s="5"/>
      <c r="D39" s="3"/>
      <c r="E39" s="30">
        <v>1</v>
      </c>
      <c r="F39" s="30"/>
      <c r="G39" s="30">
        <v>1</v>
      </c>
      <c r="H39" s="30">
        <v>1</v>
      </c>
      <c r="I39" s="3"/>
      <c r="J39" s="3"/>
      <c r="K39" s="23"/>
      <c r="L39" s="23"/>
      <c r="M39" s="3"/>
      <c r="N39" s="3"/>
      <c r="O39" s="3"/>
      <c r="P39" s="23"/>
      <c r="Q39" s="23"/>
      <c r="R39" s="23"/>
    </row>
    <row r="40" spans="1:18" ht="17.25" customHeight="1" thickTop="1" thickBot="1" x14ac:dyDescent="0.3">
      <c r="A40" s="5" t="s">
        <v>493</v>
      </c>
      <c r="B40" s="5" t="s">
        <v>497</v>
      </c>
      <c r="C40" s="5"/>
      <c r="D40" s="3"/>
      <c r="E40" s="30">
        <v>1</v>
      </c>
      <c r="F40" s="30"/>
      <c r="G40" s="30">
        <v>1</v>
      </c>
      <c r="H40" s="30">
        <v>1</v>
      </c>
      <c r="I40" s="3"/>
      <c r="J40" s="3"/>
      <c r="K40" s="23"/>
      <c r="L40" s="23"/>
      <c r="M40" s="3"/>
      <c r="N40" s="3"/>
      <c r="O40" s="3"/>
      <c r="P40" s="23"/>
      <c r="Q40" s="23"/>
      <c r="R40" s="23"/>
    </row>
    <row r="41" spans="1:18" ht="16.5" thickTop="1" thickBot="1" x14ac:dyDescent="0.3">
      <c r="A41" s="5" t="s">
        <v>493</v>
      </c>
      <c r="B41" s="5" t="s">
        <v>498</v>
      </c>
      <c r="C41" s="5"/>
      <c r="D41" s="3"/>
      <c r="E41" s="30">
        <v>1</v>
      </c>
      <c r="F41" s="30"/>
      <c r="G41" s="30">
        <v>1</v>
      </c>
      <c r="H41" s="30">
        <v>1</v>
      </c>
      <c r="I41" s="3"/>
      <c r="J41" s="3"/>
      <c r="K41" s="23"/>
      <c r="L41" s="23"/>
      <c r="M41" s="3"/>
      <c r="N41" s="3"/>
      <c r="O41" s="3"/>
      <c r="P41" s="23"/>
      <c r="Q41" s="23"/>
      <c r="R41" s="23"/>
    </row>
    <row r="42" spans="1:18" ht="16.5" thickTop="1" thickBot="1" x14ac:dyDescent="0.3">
      <c r="A42" s="5" t="s">
        <v>493</v>
      </c>
      <c r="B42" s="5" t="s">
        <v>500</v>
      </c>
      <c r="C42" s="5"/>
      <c r="D42" s="3"/>
      <c r="E42" s="30">
        <v>1</v>
      </c>
      <c r="F42" s="30"/>
      <c r="G42" s="30">
        <v>1</v>
      </c>
      <c r="H42" s="30">
        <v>1</v>
      </c>
      <c r="I42" s="3"/>
      <c r="J42" s="3"/>
      <c r="K42" s="23"/>
      <c r="L42" s="23"/>
      <c r="M42" s="3"/>
      <c r="N42" s="3"/>
      <c r="O42" s="3"/>
      <c r="P42" s="23"/>
      <c r="Q42" s="23"/>
      <c r="R42" s="23"/>
    </row>
    <row r="43" spans="1:18" ht="16.5" thickTop="1" thickBot="1" x14ac:dyDescent="0.3">
      <c r="A43" s="5" t="s">
        <v>493</v>
      </c>
      <c r="B43" s="5" t="s">
        <v>499</v>
      </c>
      <c r="C43" s="5"/>
      <c r="D43" s="3"/>
      <c r="E43" s="30">
        <v>1</v>
      </c>
      <c r="F43" s="30"/>
      <c r="G43" s="30">
        <v>1</v>
      </c>
      <c r="H43" s="30">
        <v>1</v>
      </c>
      <c r="I43" s="3"/>
      <c r="J43" s="3"/>
      <c r="K43" s="23"/>
      <c r="L43" s="23"/>
      <c r="M43" s="3"/>
      <c r="N43" s="3"/>
      <c r="O43" s="3"/>
      <c r="P43" s="23"/>
      <c r="Q43" s="23"/>
      <c r="R43" s="23"/>
    </row>
    <row r="44" spans="1:18" ht="16.5" thickTop="1" thickBot="1" x14ac:dyDescent="0.3">
      <c r="A44" s="5" t="s">
        <v>503</v>
      </c>
      <c r="B44" s="5" t="s">
        <v>504</v>
      </c>
      <c r="C44" s="5"/>
      <c r="D44" s="3"/>
      <c r="E44" s="30">
        <v>1</v>
      </c>
      <c r="F44" s="30"/>
      <c r="G44" s="30">
        <v>1</v>
      </c>
      <c r="H44" s="30">
        <v>1</v>
      </c>
      <c r="I44" s="3"/>
      <c r="J44" s="3"/>
      <c r="K44" s="23"/>
      <c r="L44" s="23"/>
      <c r="M44" s="3"/>
      <c r="N44" s="3"/>
      <c r="O44" s="3"/>
      <c r="P44" s="23"/>
      <c r="Q44" s="23"/>
      <c r="R44" s="23"/>
    </row>
    <row r="45" spans="1:18" ht="16.5" thickTop="1" thickBot="1" x14ac:dyDescent="0.3">
      <c r="A45" s="5" t="s">
        <v>505</v>
      </c>
      <c r="B45" s="5" t="s">
        <v>506</v>
      </c>
      <c r="C45" s="5"/>
      <c r="D45" s="3"/>
      <c r="E45" s="30">
        <v>1</v>
      </c>
      <c r="F45" s="30"/>
      <c r="G45" s="30">
        <v>1</v>
      </c>
      <c r="H45" s="30">
        <v>1</v>
      </c>
      <c r="I45" s="3"/>
      <c r="J45" s="3"/>
      <c r="K45" s="3"/>
      <c r="L45" s="3"/>
      <c r="M45" s="3"/>
      <c r="N45" s="3"/>
      <c r="O45" s="3"/>
      <c r="P45" s="23"/>
      <c r="Q45" s="23"/>
      <c r="R45" s="23"/>
    </row>
    <row r="46" spans="1:18" ht="17.25" customHeight="1" thickTop="1" thickBot="1" x14ac:dyDescent="0.3">
      <c r="A46" s="5" t="s">
        <v>507</v>
      </c>
      <c r="B46" s="5" t="s">
        <v>509</v>
      </c>
      <c r="C46" s="5"/>
      <c r="D46" s="3"/>
      <c r="E46" s="30">
        <v>1</v>
      </c>
      <c r="F46" s="30"/>
      <c r="G46" s="30">
        <v>1</v>
      </c>
      <c r="H46" s="30">
        <v>1</v>
      </c>
      <c r="I46" s="3"/>
      <c r="J46" s="3"/>
      <c r="K46" s="23"/>
      <c r="L46" s="23"/>
      <c r="M46" s="3"/>
      <c r="N46" s="3"/>
      <c r="O46" s="3"/>
      <c r="P46" s="23"/>
      <c r="Q46" s="23"/>
      <c r="R46" s="23"/>
    </row>
    <row r="47" spans="1:18" ht="17.25" customHeight="1" thickTop="1" thickBot="1" x14ac:dyDescent="0.3">
      <c r="A47" s="5" t="s">
        <v>507</v>
      </c>
      <c r="B47" s="5" t="s">
        <v>510</v>
      </c>
      <c r="C47" s="5"/>
      <c r="D47" s="3"/>
      <c r="E47" s="30">
        <v>1</v>
      </c>
      <c r="F47" s="30"/>
      <c r="G47" s="30">
        <v>1</v>
      </c>
      <c r="H47" s="30">
        <v>1</v>
      </c>
      <c r="I47" s="3"/>
      <c r="J47" s="3"/>
      <c r="K47" s="23"/>
      <c r="L47" s="23"/>
      <c r="M47" s="3"/>
      <c r="N47" s="3"/>
      <c r="O47" s="3"/>
      <c r="P47" s="23"/>
      <c r="Q47" s="23"/>
      <c r="R47" s="23"/>
    </row>
    <row r="48" spans="1:18" ht="17.25" customHeight="1" thickTop="1" thickBot="1" x14ac:dyDescent="0.3">
      <c r="A48" s="5" t="s">
        <v>507</v>
      </c>
      <c r="B48" s="5" t="s">
        <v>511</v>
      </c>
      <c r="C48" s="5"/>
      <c r="D48" s="3"/>
      <c r="E48" s="30">
        <v>1</v>
      </c>
      <c r="F48" s="30"/>
      <c r="G48" s="30">
        <v>1</v>
      </c>
      <c r="H48" s="30">
        <v>1</v>
      </c>
      <c r="I48" s="3"/>
      <c r="J48" s="3"/>
      <c r="K48" s="23"/>
      <c r="L48" s="23"/>
      <c r="M48" s="3"/>
      <c r="N48" s="3"/>
      <c r="O48" s="3"/>
      <c r="P48" s="23"/>
      <c r="Q48" s="23"/>
      <c r="R48" s="23"/>
    </row>
    <row r="49" spans="1:18" ht="16.5" thickTop="1" thickBot="1" x14ac:dyDescent="0.3">
      <c r="A49" s="5" t="s">
        <v>508</v>
      </c>
      <c r="B49" s="5" t="s">
        <v>512</v>
      </c>
      <c r="C49" s="5"/>
      <c r="D49" s="3"/>
      <c r="E49" s="30">
        <v>1</v>
      </c>
      <c r="F49" s="30"/>
      <c r="G49" s="30">
        <v>1</v>
      </c>
      <c r="H49" s="30">
        <v>1</v>
      </c>
      <c r="I49" s="3"/>
      <c r="J49" s="3"/>
      <c r="K49" s="23"/>
      <c r="L49" s="23"/>
      <c r="M49" s="3"/>
      <c r="N49" s="3"/>
      <c r="O49" s="3"/>
      <c r="P49" s="23"/>
      <c r="Q49" s="23"/>
      <c r="R49" s="23"/>
    </row>
    <row r="50" spans="1:18" ht="16.5" thickTop="1" thickBot="1" x14ac:dyDescent="0.3">
      <c r="A50" s="5" t="s">
        <v>513</v>
      </c>
      <c r="B50" s="5" t="s">
        <v>514</v>
      </c>
      <c r="C50" s="14"/>
      <c r="D50" s="15"/>
      <c r="E50" s="30">
        <v>1</v>
      </c>
      <c r="F50" s="30"/>
      <c r="G50" s="30">
        <v>1</v>
      </c>
      <c r="H50" s="30">
        <v>1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17.25" customHeight="1" thickTop="1" thickBot="1" x14ac:dyDescent="0.3">
      <c r="A51" s="5" t="s">
        <v>515</v>
      </c>
      <c r="B51" s="5" t="s">
        <v>516</v>
      </c>
      <c r="C51" s="14"/>
      <c r="D51" s="15"/>
      <c r="E51" s="30">
        <v>1</v>
      </c>
      <c r="F51" s="30"/>
      <c r="G51" s="30">
        <v>1</v>
      </c>
      <c r="H51" s="30">
        <v>1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6.5" thickTop="1" thickBot="1" x14ac:dyDescent="0.3">
      <c r="A52" s="5" t="s">
        <v>515</v>
      </c>
      <c r="B52" s="5" t="s">
        <v>518</v>
      </c>
      <c r="C52" s="14"/>
      <c r="D52" s="15"/>
      <c r="E52" s="30">
        <v>1</v>
      </c>
      <c r="F52" s="30"/>
      <c r="G52" s="30">
        <v>1</v>
      </c>
      <c r="H52" s="30">
        <v>1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17.25" customHeight="1" thickTop="1" thickBot="1" x14ac:dyDescent="0.3">
      <c r="A53" s="5" t="s">
        <v>519</v>
      </c>
      <c r="B53" s="5" t="s">
        <v>520</v>
      </c>
      <c r="C53" s="14"/>
      <c r="D53" s="15"/>
      <c r="E53" s="30">
        <v>1</v>
      </c>
      <c r="F53" s="30"/>
      <c r="G53" s="30">
        <v>1</v>
      </c>
      <c r="H53" s="30">
        <v>1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6.5" thickTop="1" thickBot="1" x14ac:dyDescent="0.3">
      <c r="A54" s="5" t="s">
        <v>515</v>
      </c>
      <c r="B54" s="5" t="s">
        <v>517</v>
      </c>
      <c r="C54" s="5"/>
      <c r="D54" s="3"/>
      <c r="E54" s="30">
        <v>1</v>
      </c>
      <c r="F54" s="30"/>
      <c r="G54" s="30">
        <v>1</v>
      </c>
      <c r="H54" s="30">
        <v>1</v>
      </c>
      <c r="I54" s="3"/>
      <c r="J54" s="3"/>
      <c r="K54" s="3"/>
      <c r="L54" s="3"/>
      <c r="M54" s="3"/>
      <c r="N54" s="3"/>
      <c r="O54" s="3"/>
      <c r="P54" s="23"/>
      <c r="Q54" s="23"/>
      <c r="R54" s="23"/>
    </row>
    <row r="55" spans="1:18" ht="17.25" customHeight="1" thickTop="1" thickBot="1" x14ac:dyDescent="0.3">
      <c r="A55" s="5" t="s">
        <v>521</v>
      </c>
      <c r="B55" s="5" t="s">
        <v>522</v>
      </c>
      <c r="C55" s="14"/>
      <c r="D55" s="15"/>
      <c r="E55" s="30">
        <v>1</v>
      </c>
      <c r="F55" s="30"/>
      <c r="G55" s="30">
        <v>1</v>
      </c>
      <c r="H55" s="30">
        <v>1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17.25" customHeight="1" thickTop="1" thickBot="1" x14ac:dyDescent="0.3">
      <c r="A56" s="5" t="s">
        <v>34</v>
      </c>
      <c r="B56" s="5" t="s">
        <v>523</v>
      </c>
      <c r="C56" s="14"/>
      <c r="D56" s="15"/>
      <c r="E56" s="30">
        <v>1</v>
      </c>
      <c r="F56" s="30"/>
      <c r="G56" s="30">
        <v>1</v>
      </c>
      <c r="H56" s="30">
        <v>1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17.25" customHeight="1" thickTop="1" thickBot="1" x14ac:dyDescent="0.3">
      <c r="A57" s="5" t="s">
        <v>34</v>
      </c>
      <c r="B57" s="5" t="s">
        <v>524</v>
      </c>
      <c r="C57" s="14"/>
      <c r="D57" s="15"/>
      <c r="E57" s="30">
        <v>1</v>
      </c>
      <c r="F57" s="30"/>
      <c r="G57" s="30">
        <v>1</v>
      </c>
      <c r="H57" s="30">
        <v>1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16.5" thickTop="1" thickBot="1" x14ac:dyDescent="0.3">
      <c r="A58" s="5" t="s">
        <v>34</v>
      </c>
      <c r="B58" s="5" t="s">
        <v>525</v>
      </c>
      <c r="C58" s="14"/>
      <c r="D58" s="15"/>
      <c r="E58" s="30">
        <v>1</v>
      </c>
      <c r="F58" s="30"/>
      <c r="G58" s="30">
        <v>1</v>
      </c>
      <c r="H58" s="30">
        <v>1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16.5" thickTop="1" thickBot="1" x14ac:dyDescent="0.3">
      <c r="A59" s="5" t="s">
        <v>468</v>
      </c>
      <c r="B59" s="5" t="s">
        <v>501</v>
      </c>
      <c r="C59" s="14"/>
      <c r="D59" s="15"/>
      <c r="E59" s="30">
        <v>1</v>
      </c>
      <c r="F59" s="30"/>
      <c r="G59" s="30">
        <v>1</v>
      </c>
      <c r="H59" s="30">
        <v>1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17.25" customHeight="1" thickTop="1" thickBot="1" x14ac:dyDescent="0.3">
      <c r="A60" s="5" t="s">
        <v>34</v>
      </c>
      <c r="B60" s="5" t="s">
        <v>502</v>
      </c>
      <c r="C60" s="14"/>
      <c r="D60" s="15"/>
      <c r="E60" s="30">
        <v>1</v>
      </c>
      <c r="F60" s="30"/>
      <c r="G60" s="30">
        <v>1</v>
      </c>
      <c r="H60" s="30">
        <v>1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6.5" thickTop="1" thickBot="1" x14ac:dyDescent="0.3">
      <c r="A61" s="5" t="s">
        <v>526</v>
      </c>
      <c r="B61" s="5" t="s">
        <v>527</v>
      </c>
      <c r="C61" s="14"/>
      <c r="D61" s="15"/>
      <c r="E61" s="3">
        <v>1</v>
      </c>
      <c r="F61" s="3"/>
      <c r="G61" s="3">
        <v>1</v>
      </c>
      <c r="H61" s="3">
        <v>1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17.25" customHeight="1" thickTop="1" thickBot="1" x14ac:dyDescent="0.3">
      <c r="A62" s="5" t="s">
        <v>71</v>
      </c>
      <c r="B62" s="5" t="s">
        <v>528</v>
      </c>
      <c r="C62" s="14"/>
      <c r="D62" s="15"/>
      <c r="E62" s="3"/>
      <c r="F62" s="3">
        <v>1</v>
      </c>
      <c r="G62" s="3"/>
      <c r="H62" s="3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16.5" thickTop="1" thickBot="1" x14ac:dyDescent="0.3">
      <c r="A63" s="5" t="s">
        <v>71</v>
      </c>
      <c r="B63" s="5" t="s">
        <v>529</v>
      </c>
      <c r="C63" s="5"/>
      <c r="D63" s="3"/>
      <c r="E63" s="3"/>
      <c r="F63" s="3">
        <v>1</v>
      </c>
      <c r="G63" s="3"/>
      <c r="H63" s="3"/>
      <c r="I63" s="3"/>
      <c r="J63" s="3"/>
      <c r="K63" s="3"/>
      <c r="L63" s="3"/>
      <c r="M63" s="3"/>
      <c r="N63" s="3"/>
      <c r="O63" s="3"/>
      <c r="P63" s="23"/>
      <c r="Q63" s="23"/>
      <c r="R63" s="23"/>
    </row>
    <row r="64" spans="1:18" s="38" customFormat="1" ht="16.5" thickTop="1" thickBot="1" x14ac:dyDescent="0.3">
      <c r="A64" s="14" t="s">
        <v>530</v>
      </c>
      <c r="B64" s="14" t="s">
        <v>531</v>
      </c>
      <c r="C64" s="14"/>
      <c r="D64" s="44"/>
      <c r="E64" s="44">
        <v>1</v>
      </c>
      <c r="F64" s="44"/>
      <c r="G64" s="44">
        <v>1</v>
      </c>
      <c r="H64" s="44">
        <v>1</v>
      </c>
      <c r="I64" s="44"/>
      <c r="J64" s="44"/>
      <c r="K64" s="44"/>
      <c r="L64" s="44"/>
      <c r="M64" s="44"/>
      <c r="N64" s="44"/>
      <c r="O64" s="44"/>
      <c r="P64" s="44"/>
      <c r="Q64" s="44"/>
      <c r="R64" s="44"/>
    </row>
    <row r="65" spans="1:18" ht="16.5" thickTop="1" thickBot="1" x14ac:dyDescent="0.3">
      <c r="A65" s="5" t="s">
        <v>532</v>
      </c>
      <c r="B65" s="14" t="s">
        <v>533</v>
      </c>
      <c r="C65" s="14"/>
      <c r="D65" s="15"/>
      <c r="E65" s="44">
        <v>1</v>
      </c>
      <c r="F65" s="44"/>
      <c r="G65" s="44">
        <v>1</v>
      </c>
      <c r="H65" s="44">
        <v>1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17.25" customHeight="1" thickTop="1" thickBot="1" x14ac:dyDescent="0.3">
      <c r="A66" s="14" t="s">
        <v>34</v>
      </c>
      <c r="B66" s="14" t="s">
        <v>534</v>
      </c>
      <c r="C66" s="14"/>
      <c r="D66" s="15"/>
      <c r="E66" s="44">
        <v>1</v>
      </c>
      <c r="F66" s="44"/>
      <c r="G66" s="44">
        <v>1</v>
      </c>
      <c r="H66" s="44">
        <v>1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17.25" customHeight="1" thickTop="1" thickBot="1" x14ac:dyDescent="0.3">
      <c r="A67" s="5" t="s">
        <v>71</v>
      </c>
      <c r="B67" s="14" t="s">
        <v>535</v>
      </c>
      <c r="C67" s="14"/>
      <c r="D67" s="15"/>
      <c r="E67" s="44"/>
      <c r="F67" s="44">
        <v>1</v>
      </c>
      <c r="G67" s="44"/>
      <c r="H67" s="44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7.25" customHeight="1" thickTop="1" thickBot="1" x14ac:dyDescent="0.3">
      <c r="A68" s="14"/>
      <c r="B68" s="14"/>
      <c r="C68" s="14"/>
      <c r="D68" s="15"/>
      <c r="E68" s="44"/>
      <c r="F68" s="44"/>
      <c r="G68" s="44"/>
      <c r="H68" s="44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s="39" customFormat="1" ht="16.5" thickTop="1" thickBot="1" x14ac:dyDescent="0.3">
      <c r="A69" s="54" t="s">
        <v>7</v>
      </c>
      <c r="B69" s="55"/>
      <c r="C69" s="12">
        <f t="shared" ref="C69:R69" si="0">SUM(C5:C68)</f>
        <v>0</v>
      </c>
      <c r="D69" s="12">
        <f t="shared" si="0"/>
        <v>0</v>
      </c>
      <c r="E69" s="12">
        <f t="shared" si="0"/>
        <v>57</v>
      </c>
      <c r="F69" s="12">
        <f t="shared" si="0"/>
        <v>6</v>
      </c>
      <c r="G69" s="12">
        <f t="shared" si="0"/>
        <v>57</v>
      </c>
      <c r="H69" s="12">
        <f t="shared" si="0"/>
        <v>57</v>
      </c>
      <c r="I69" s="12">
        <f t="shared" si="0"/>
        <v>1</v>
      </c>
      <c r="J69" s="12">
        <f t="shared" si="0"/>
        <v>0</v>
      </c>
      <c r="K69" s="12">
        <f t="shared" si="0"/>
        <v>0</v>
      </c>
      <c r="L69" s="12">
        <f t="shared" si="0"/>
        <v>0</v>
      </c>
      <c r="M69" s="12">
        <f t="shared" si="0"/>
        <v>0</v>
      </c>
      <c r="N69" s="12">
        <f t="shared" si="0"/>
        <v>0</v>
      </c>
      <c r="O69" s="12">
        <f t="shared" si="0"/>
        <v>0</v>
      </c>
      <c r="P69" s="12">
        <f t="shared" si="0"/>
        <v>0</v>
      </c>
      <c r="Q69" s="12">
        <f t="shared" si="0"/>
        <v>3</v>
      </c>
      <c r="R69" s="12">
        <f t="shared" si="0"/>
        <v>3</v>
      </c>
    </row>
    <row r="70" spans="1:18" s="39" customFormat="1" ht="16.5" thickTop="1" thickBot="1" x14ac:dyDescent="0.3">
      <c r="A70" s="56" t="s">
        <v>2</v>
      </c>
      <c r="B70" s="57"/>
      <c r="C70" s="9"/>
      <c r="D70" s="10"/>
      <c r="E70" s="10"/>
      <c r="F70" s="11"/>
      <c r="G70" s="10"/>
      <c r="H70" s="10"/>
      <c r="I70" s="10"/>
      <c r="J70" s="10"/>
      <c r="K70" s="10"/>
      <c r="L70" s="10"/>
      <c r="M70" s="11"/>
      <c r="N70" s="11"/>
      <c r="O70" s="11"/>
      <c r="P70" s="17"/>
      <c r="Q70" s="11"/>
      <c r="R70" s="17"/>
    </row>
    <row r="71" spans="1:18" s="39" customFormat="1" ht="16.5" thickTop="1" thickBot="1" x14ac:dyDescent="0.3">
      <c r="A71" s="58" t="s">
        <v>8</v>
      </c>
      <c r="B71" s="59"/>
      <c r="C71" s="13">
        <f t="shared" ref="C71:R71" si="1">SUM(C69:C70)</f>
        <v>0</v>
      </c>
      <c r="D71" s="13">
        <f t="shared" si="1"/>
        <v>0</v>
      </c>
      <c r="E71" s="13">
        <f t="shared" si="1"/>
        <v>57</v>
      </c>
      <c r="F71" s="13">
        <f t="shared" si="1"/>
        <v>6</v>
      </c>
      <c r="G71" s="13">
        <f t="shared" si="1"/>
        <v>57</v>
      </c>
      <c r="H71" s="13">
        <f t="shared" si="1"/>
        <v>57</v>
      </c>
      <c r="I71" s="13">
        <f t="shared" si="1"/>
        <v>1</v>
      </c>
      <c r="J71" s="13">
        <f t="shared" si="1"/>
        <v>0</v>
      </c>
      <c r="K71" s="13">
        <f t="shared" si="1"/>
        <v>0</v>
      </c>
      <c r="L71" s="13">
        <f t="shared" si="1"/>
        <v>0</v>
      </c>
      <c r="M71" s="13">
        <f t="shared" si="1"/>
        <v>0</v>
      </c>
      <c r="N71" s="13">
        <f t="shared" si="1"/>
        <v>0</v>
      </c>
      <c r="O71" s="13">
        <f t="shared" si="1"/>
        <v>0</v>
      </c>
      <c r="P71" s="13">
        <f t="shared" si="1"/>
        <v>0</v>
      </c>
      <c r="Q71" s="13">
        <f t="shared" si="1"/>
        <v>3</v>
      </c>
      <c r="R71" s="13">
        <f t="shared" si="1"/>
        <v>3</v>
      </c>
    </row>
    <row r="72" spans="1:18" ht="15.75" thickTop="1" x14ac:dyDescent="0.25">
      <c r="G72" s="4"/>
      <c r="H72" s="4"/>
      <c r="I72" s="4"/>
      <c r="J72" s="4"/>
      <c r="K72" s="4"/>
      <c r="L72" s="4"/>
    </row>
  </sheetData>
  <mergeCells count="5">
    <mergeCell ref="A1:R1"/>
    <mergeCell ref="A2:A4"/>
    <mergeCell ref="A69:B69"/>
    <mergeCell ref="A70:B70"/>
    <mergeCell ref="A71:B7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opLeftCell="A52" zoomScale="55" zoomScaleNormal="55" workbookViewId="0">
      <selection activeCell="D12" sqref="D12"/>
    </sheetView>
  </sheetViews>
  <sheetFormatPr baseColWidth="10" defaultColWidth="8.85546875" defaultRowHeight="15" x14ac:dyDescent="0.25"/>
  <cols>
    <col min="1" max="1" width="43.7109375" customWidth="1"/>
    <col min="2" max="2" width="15.7109375" customWidth="1"/>
    <col min="3" max="4" width="13.28515625" customWidth="1"/>
    <col min="5" max="5" width="12" customWidth="1"/>
    <col min="6" max="6" width="14.42578125" customWidth="1"/>
    <col min="7" max="7" width="14.5703125" customWidth="1"/>
    <col min="8" max="10" width="15.28515625" customWidth="1"/>
    <col min="11" max="12" width="17.42578125" customWidth="1"/>
    <col min="13" max="13" width="13.5703125" customWidth="1"/>
    <col min="14" max="14" width="15" customWidth="1"/>
    <col min="15" max="16" width="13.5703125" customWidth="1"/>
    <col min="17" max="17" width="19.5703125" customWidth="1"/>
    <col min="18" max="18" width="17.28515625" customWidth="1"/>
    <col min="19" max="16384" width="8.85546875" style="16"/>
  </cols>
  <sheetData>
    <row r="1" spans="1:18" ht="16.5" customHeight="1" thickBot="1" x14ac:dyDescent="0.3">
      <c r="A1" s="50" t="s">
        <v>432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36" customFormat="1" ht="48" customHeight="1" thickTop="1" thickBot="1" x14ac:dyDescent="0.25">
      <c r="A2" s="51" t="s">
        <v>0</v>
      </c>
      <c r="B2" s="7" t="s">
        <v>0</v>
      </c>
      <c r="C2" s="7" t="s">
        <v>6</v>
      </c>
      <c r="D2" s="7" t="s">
        <v>6</v>
      </c>
      <c r="E2" s="7" t="s">
        <v>6</v>
      </c>
      <c r="F2" s="7" t="s">
        <v>5</v>
      </c>
      <c r="G2" s="7" t="s">
        <v>17</v>
      </c>
      <c r="H2" s="7" t="s">
        <v>13</v>
      </c>
      <c r="I2" s="7" t="s">
        <v>18</v>
      </c>
      <c r="J2" s="7" t="s">
        <v>18</v>
      </c>
      <c r="K2" s="7" t="s">
        <v>18</v>
      </c>
      <c r="L2" s="7" t="s">
        <v>27</v>
      </c>
      <c r="M2" s="7" t="s">
        <v>4</v>
      </c>
      <c r="N2" s="7" t="s">
        <v>23</v>
      </c>
      <c r="O2" s="7" t="s">
        <v>3</v>
      </c>
      <c r="P2" s="7" t="s">
        <v>24</v>
      </c>
      <c r="Q2" s="25" t="s">
        <v>16</v>
      </c>
      <c r="R2" s="7" t="s">
        <v>73</v>
      </c>
    </row>
    <row r="3" spans="1:18" ht="76.5" customHeight="1" thickTop="1" thickBot="1" x14ac:dyDescent="0.3">
      <c r="A3" s="52"/>
      <c r="B3" s="1" t="s">
        <v>1</v>
      </c>
      <c r="C3" s="1"/>
      <c r="D3" s="2"/>
      <c r="E3" s="2"/>
      <c r="F3" s="2"/>
      <c r="G3" s="2"/>
      <c r="H3" s="2"/>
      <c r="I3" s="2"/>
      <c r="J3" s="2"/>
      <c r="K3" s="22"/>
      <c r="L3" s="22"/>
      <c r="M3" s="2"/>
      <c r="N3" s="2"/>
      <c r="O3" s="2"/>
      <c r="P3" s="19"/>
      <c r="Q3" s="24"/>
      <c r="R3" s="19"/>
    </row>
    <row r="4" spans="1:18" ht="29.25" customHeight="1" thickTop="1" thickBot="1" x14ac:dyDescent="0.3">
      <c r="A4" s="53"/>
      <c r="B4" s="5" t="s">
        <v>11</v>
      </c>
      <c r="C4" s="5" t="s">
        <v>54</v>
      </c>
      <c r="D4" s="5" t="s">
        <v>12</v>
      </c>
      <c r="E4" s="5" t="s">
        <v>14</v>
      </c>
      <c r="F4" s="5" t="s">
        <v>9</v>
      </c>
      <c r="G4" s="5" t="s">
        <v>29</v>
      </c>
      <c r="H4" s="5" t="s">
        <v>288</v>
      </c>
      <c r="I4" s="5" t="s">
        <v>19</v>
      </c>
      <c r="J4" s="5" t="s">
        <v>21</v>
      </c>
      <c r="K4" s="5" t="s">
        <v>20</v>
      </c>
      <c r="L4" s="5" t="s">
        <v>28</v>
      </c>
      <c r="M4" s="21" t="s">
        <v>26</v>
      </c>
      <c r="N4" s="5" t="s">
        <v>22</v>
      </c>
      <c r="O4" s="5" t="s">
        <v>10</v>
      </c>
      <c r="P4" s="20" t="s">
        <v>25</v>
      </c>
      <c r="Q4" s="26" t="s">
        <v>15</v>
      </c>
      <c r="R4" s="20" t="s">
        <v>74</v>
      </c>
    </row>
    <row r="5" spans="1:18" ht="16.5" thickTop="1" thickBot="1" x14ac:dyDescent="0.3">
      <c r="A5" s="5" t="s">
        <v>289</v>
      </c>
      <c r="B5" s="5" t="s">
        <v>297</v>
      </c>
      <c r="C5" s="5"/>
      <c r="D5" s="3"/>
      <c r="E5" s="3">
        <v>1</v>
      </c>
      <c r="F5" s="3"/>
      <c r="G5" s="3">
        <v>1</v>
      </c>
      <c r="H5" s="3">
        <v>1</v>
      </c>
      <c r="I5" s="3"/>
      <c r="J5" s="3"/>
      <c r="K5" s="23"/>
      <c r="L5" s="23"/>
      <c r="M5" s="3"/>
      <c r="N5" s="3"/>
      <c r="O5" s="3"/>
      <c r="P5" s="23"/>
      <c r="Q5" s="23"/>
      <c r="R5" s="23"/>
    </row>
    <row r="6" spans="1:18" ht="16.5" thickTop="1" thickBot="1" x14ac:dyDescent="0.3">
      <c r="A6" s="5" t="s">
        <v>290</v>
      </c>
      <c r="B6" s="5" t="s">
        <v>298</v>
      </c>
      <c r="C6" s="5"/>
      <c r="D6" s="3"/>
      <c r="E6" s="3">
        <v>1</v>
      </c>
      <c r="F6" s="3"/>
      <c r="G6" s="3">
        <v>1</v>
      </c>
      <c r="H6" s="3">
        <v>1</v>
      </c>
      <c r="I6" s="3"/>
      <c r="J6" s="3"/>
      <c r="K6" s="23"/>
      <c r="L6" s="23"/>
      <c r="M6" s="3"/>
      <c r="N6" s="3"/>
      <c r="O6" s="3"/>
      <c r="P6" s="23"/>
      <c r="Q6" s="23"/>
      <c r="R6" s="23"/>
    </row>
    <row r="7" spans="1:18" ht="16.5" thickTop="1" thickBot="1" x14ac:dyDescent="0.3">
      <c r="A7" s="5" t="s">
        <v>291</v>
      </c>
      <c r="B7" s="5" t="s">
        <v>299</v>
      </c>
      <c r="C7" s="5"/>
      <c r="D7" s="3"/>
      <c r="E7" s="3">
        <v>1</v>
      </c>
      <c r="F7" s="3"/>
      <c r="G7" s="3">
        <v>1</v>
      </c>
      <c r="H7" s="3">
        <v>1</v>
      </c>
      <c r="I7" s="3"/>
      <c r="J7" s="3"/>
      <c r="K7" s="23"/>
      <c r="L7" s="23"/>
      <c r="M7" s="3"/>
      <c r="N7" s="3"/>
      <c r="O7" s="3"/>
      <c r="P7" s="23"/>
      <c r="Q7" s="23"/>
      <c r="R7" s="23"/>
    </row>
    <row r="8" spans="1:18" ht="16.5" thickTop="1" thickBot="1" x14ac:dyDescent="0.3">
      <c r="A8" s="5" t="s">
        <v>292</v>
      </c>
      <c r="B8" s="5" t="s">
        <v>300</v>
      </c>
      <c r="C8" s="5"/>
      <c r="D8" s="3"/>
      <c r="E8" s="3">
        <v>1</v>
      </c>
      <c r="F8" s="3"/>
      <c r="G8" s="3">
        <v>1</v>
      </c>
      <c r="H8" s="3">
        <v>1</v>
      </c>
      <c r="I8" s="3"/>
      <c r="J8" s="3"/>
      <c r="K8" s="23"/>
      <c r="L8" s="23"/>
      <c r="M8" s="3"/>
      <c r="N8" s="3"/>
      <c r="O8" s="3"/>
      <c r="P8" s="23"/>
      <c r="Q8" s="23"/>
      <c r="R8" s="23"/>
    </row>
    <row r="9" spans="1:18" ht="16.5" thickTop="1" thickBot="1" x14ac:dyDescent="0.3">
      <c r="A9" s="5" t="s">
        <v>293</v>
      </c>
      <c r="B9" s="5" t="s">
        <v>301</v>
      </c>
      <c r="C9" s="5"/>
      <c r="D9" s="3"/>
      <c r="E9" s="3">
        <v>1</v>
      </c>
      <c r="F9" s="3"/>
      <c r="G9" s="3">
        <v>1</v>
      </c>
      <c r="H9" s="3">
        <v>1</v>
      </c>
      <c r="I9" s="3"/>
      <c r="J9" s="3"/>
      <c r="K9" s="23"/>
      <c r="L9" s="23"/>
      <c r="M9" s="3"/>
      <c r="N9" s="3"/>
      <c r="O9" s="3"/>
      <c r="P9" s="23"/>
      <c r="Q9" s="23"/>
      <c r="R9" s="23"/>
    </row>
    <row r="10" spans="1:18" ht="16.5" thickTop="1" thickBot="1" x14ac:dyDescent="0.3">
      <c r="A10" s="5" t="s">
        <v>294</v>
      </c>
      <c r="B10" s="5" t="s">
        <v>302</v>
      </c>
      <c r="C10" s="5"/>
      <c r="D10" s="3"/>
      <c r="E10" s="3">
        <v>1</v>
      </c>
      <c r="F10" s="3"/>
      <c r="G10" s="3">
        <v>1</v>
      </c>
      <c r="H10" s="3">
        <v>1</v>
      </c>
      <c r="I10" s="3"/>
      <c r="J10" s="3"/>
      <c r="K10" s="23"/>
      <c r="L10" s="23"/>
      <c r="M10" s="3"/>
      <c r="N10" s="3"/>
      <c r="O10" s="3"/>
      <c r="P10" s="23"/>
      <c r="Q10" s="23"/>
      <c r="R10" s="23"/>
    </row>
    <row r="11" spans="1:18" ht="16.5" thickTop="1" thickBot="1" x14ac:dyDescent="0.3">
      <c r="A11" s="5" t="s">
        <v>295</v>
      </c>
      <c r="B11" s="5" t="s">
        <v>303</v>
      </c>
      <c r="C11" s="5"/>
      <c r="D11" s="3"/>
      <c r="E11" s="3">
        <v>1</v>
      </c>
      <c r="F11" s="3"/>
      <c r="G11" s="3">
        <v>1</v>
      </c>
      <c r="H11" s="3">
        <v>1</v>
      </c>
      <c r="I11" s="3"/>
      <c r="J11" s="3"/>
      <c r="K11" s="23"/>
      <c r="L11" s="23"/>
      <c r="M11" s="3"/>
      <c r="N11" s="3"/>
      <c r="O11" s="3"/>
      <c r="P11" s="23"/>
      <c r="Q11" s="23"/>
      <c r="R11" s="23"/>
    </row>
    <row r="12" spans="1:18" ht="18.75" customHeight="1" thickTop="1" thickBot="1" x14ac:dyDescent="0.3">
      <c r="A12" s="5" t="s">
        <v>296</v>
      </c>
      <c r="B12" s="5" t="s">
        <v>304</v>
      </c>
      <c r="C12" s="5"/>
      <c r="D12" s="3"/>
      <c r="E12" s="3">
        <v>1</v>
      </c>
      <c r="F12" s="3"/>
      <c r="G12" s="3">
        <v>1</v>
      </c>
      <c r="H12" s="3">
        <v>1</v>
      </c>
      <c r="I12" s="3"/>
      <c r="J12" s="3"/>
      <c r="K12" s="23"/>
      <c r="L12" s="23"/>
      <c r="M12" s="3"/>
      <c r="N12" s="3"/>
      <c r="O12" s="3"/>
      <c r="P12" s="23"/>
      <c r="Q12" s="23"/>
      <c r="R12" s="23"/>
    </row>
    <row r="13" spans="1:18" ht="17.25" customHeight="1" thickTop="1" thickBot="1" x14ac:dyDescent="0.3">
      <c r="A13" s="5" t="s">
        <v>305</v>
      </c>
      <c r="B13" s="5" t="s">
        <v>306</v>
      </c>
      <c r="C13" s="5"/>
      <c r="D13" s="3"/>
      <c r="E13" s="3">
        <v>1</v>
      </c>
      <c r="F13" s="3"/>
      <c r="G13" s="3">
        <v>1</v>
      </c>
      <c r="H13" s="3">
        <v>1</v>
      </c>
      <c r="I13" s="3"/>
      <c r="J13" s="3"/>
      <c r="K13" s="23"/>
      <c r="L13" s="23"/>
      <c r="M13" s="3"/>
      <c r="N13" s="3"/>
      <c r="O13" s="3"/>
      <c r="P13" s="23"/>
      <c r="Q13" s="23"/>
      <c r="R13" s="23"/>
    </row>
    <row r="14" spans="1:18" ht="16.5" thickTop="1" thickBot="1" x14ac:dyDescent="0.3">
      <c r="A14" s="5" t="s">
        <v>308</v>
      </c>
      <c r="B14" s="5" t="s">
        <v>307</v>
      </c>
      <c r="C14" s="5"/>
      <c r="D14" s="3"/>
      <c r="E14" s="3">
        <v>2</v>
      </c>
      <c r="F14" s="3">
        <v>1</v>
      </c>
      <c r="G14" s="3">
        <v>10</v>
      </c>
      <c r="H14" s="3">
        <v>10</v>
      </c>
      <c r="I14" s="3"/>
      <c r="J14" s="3"/>
      <c r="K14" s="23"/>
      <c r="L14" s="23"/>
      <c r="M14" s="3"/>
      <c r="N14" s="3"/>
      <c r="O14" s="3"/>
      <c r="P14" s="23"/>
      <c r="Q14" s="23"/>
      <c r="R14" s="23"/>
    </row>
    <row r="15" spans="1:18" ht="16.5" thickTop="1" thickBot="1" x14ac:dyDescent="0.3">
      <c r="A15" s="5" t="s">
        <v>309</v>
      </c>
      <c r="B15" s="5" t="s">
        <v>310</v>
      </c>
      <c r="C15" s="5"/>
      <c r="D15" s="3"/>
      <c r="E15" s="3">
        <v>2</v>
      </c>
      <c r="F15" s="3">
        <v>1</v>
      </c>
      <c r="G15" s="3">
        <v>10</v>
      </c>
      <c r="H15" s="3">
        <v>10</v>
      </c>
      <c r="I15" s="3"/>
      <c r="J15" s="3"/>
      <c r="K15" s="23"/>
      <c r="L15" s="23"/>
      <c r="M15" s="3"/>
      <c r="N15" s="3"/>
      <c r="O15" s="3"/>
      <c r="P15" s="23"/>
      <c r="Q15" s="23"/>
      <c r="R15" s="23"/>
    </row>
    <row r="16" spans="1:18" ht="16.5" thickTop="1" thickBot="1" x14ac:dyDescent="0.3">
      <c r="A16" s="5" t="s">
        <v>311</v>
      </c>
      <c r="B16" s="5" t="s">
        <v>312</v>
      </c>
      <c r="C16" s="5"/>
      <c r="D16" s="3"/>
      <c r="E16" s="3">
        <v>1</v>
      </c>
      <c r="F16" s="3"/>
      <c r="G16" s="3">
        <v>1</v>
      </c>
      <c r="H16" s="3">
        <v>1</v>
      </c>
      <c r="I16" s="3"/>
      <c r="J16" s="3"/>
      <c r="K16" s="23"/>
      <c r="L16" s="23"/>
      <c r="M16" s="3"/>
      <c r="N16" s="3"/>
      <c r="O16" s="3"/>
      <c r="P16" s="23"/>
      <c r="Q16" s="23"/>
      <c r="R16" s="23"/>
    </row>
    <row r="17" spans="1:18" ht="16.5" thickTop="1" thickBot="1" x14ac:dyDescent="0.3">
      <c r="A17" s="5" t="s">
        <v>305</v>
      </c>
      <c r="B17" s="5" t="s">
        <v>313</v>
      </c>
      <c r="C17" s="5"/>
      <c r="D17" s="3"/>
      <c r="E17" s="3">
        <v>1</v>
      </c>
      <c r="F17" s="3"/>
      <c r="G17" s="3">
        <v>1</v>
      </c>
      <c r="H17" s="3">
        <v>1</v>
      </c>
      <c r="I17" s="3"/>
      <c r="J17" s="3"/>
      <c r="K17" s="23"/>
      <c r="L17" s="23"/>
      <c r="M17" s="3"/>
      <c r="N17" s="3"/>
      <c r="O17" s="3"/>
      <c r="P17" s="23"/>
      <c r="Q17" s="23"/>
      <c r="R17" s="23"/>
    </row>
    <row r="18" spans="1:18" ht="16.5" thickTop="1" thickBot="1" x14ac:dyDescent="0.3">
      <c r="A18" s="5" t="s">
        <v>71</v>
      </c>
      <c r="B18" s="5" t="s">
        <v>314</v>
      </c>
      <c r="C18" s="5"/>
      <c r="D18" s="3"/>
      <c r="E18" s="3"/>
      <c r="F18" s="3">
        <v>1</v>
      </c>
      <c r="G18" s="3"/>
      <c r="H18" s="3"/>
      <c r="I18" s="3"/>
      <c r="J18" s="3"/>
      <c r="K18" s="3"/>
      <c r="L18" s="3"/>
      <c r="M18" s="3"/>
      <c r="N18" s="3"/>
      <c r="O18" s="3"/>
      <c r="P18" s="23"/>
      <c r="Q18" s="23"/>
      <c r="R18" s="23"/>
    </row>
    <row r="19" spans="1:18" s="37" customFormat="1" ht="16.5" thickTop="1" thickBot="1" x14ac:dyDescent="0.25">
      <c r="A19" s="5" t="s">
        <v>315</v>
      </c>
      <c r="B19" s="5" t="s">
        <v>316</v>
      </c>
      <c r="C19" s="5"/>
      <c r="D19" s="30">
        <v>1</v>
      </c>
      <c r="E19" s="30"/>
      <c r="F19" s="30"/>
      <c r="G19" s="30"/>
      <c r="H19" s="30"/>
      <c r="I19" s="30">
        <v>1</v>
      </c>
      <c r="J19" s="30"/>
      <c r="K19" s="30">
        <v>1</v>
      </c>
      <c r="L19" s="30">
        <v>1</v>
      </c>
      <c r="M19" s="30">
        <v>1</v>
      </c>
      <c r="N19" s="3"/>
      <c r="O19" s="3">
        <v>1</v>
      </c>
      <c r="P19" s="23"/>
      <c r="Q19" s="23"/>
      <c r="R19" s="23"/>
    </row>
    <row r="20" spans="1:18" ht="16.5" thickTop="1" thickBot="1" x14ac:dyDescent="0.3">
      <c r="A20" s="5" t="s">
        <v>315</v>
      </c>
      <c r="B20" s="5" t="s">
        <v>317</v>
      </c>
      <c r="C20" s="5"/>
      <c r="D20" s="30">
        <v>1</v>
      </c>
      <c r="E20" s="30"/>
      <c r="F20" s="30"/>
      <c r="G20" s="30"/>
      <c r="H20" s="30"/>
      <c r="I20" s="30">
        <v>1</v>
      </c>
      <c r="J20" s="30"/>
      <c r="K20" s="30">
        <v>1</v>
      </c>
      <c r="L20" s="30">
        <v>1</v>
      </c>
      <c r="M20" s="30">
        <v>1</v>
      </c>
      <c r="N20" s="3"/>
      <c r="O20" s="3">
        <v>1</v>
      </c>
      <c r="P20" s="23"/>
      <c r="Q20" s="23"/>
      <c r="R20" s="23"/>
    </row>
    <row r="21" spans="1:18" ht="17.25" customHeight="1" thickTop="1" thickBot="1" x14ac:dyDescent="0.3">
      <c r="A21" s="5" t="s">
        <v>315</v>
      </c>
      <c r="B21" s="5" t="s">
        <v>318</v>
      </c>
      <c r="C21" s="14"/>
      <c r="D21" s="30">
        <v>1</v>
      </c>
      <c r="E21" s="30"/>
      <c r="F21" s="30"/>
      <c r="G21" s="30"/>
      <c r="H21" s="30"/>
      <c r="I21" s="30">
        <v>1</v>
      </c>
      <c r="J21" s="30"/>
      <c r="K21" s="30">
        <v>1</v>
      </c>
      <c r="L21" s="30">
        <v>1</v>
      </c>
      <c r="M21" s="30">
        <v>1</v>
      </c>
      <c r="N21" s="3"/>
      <c r="O21" s="3">
        <v>1</v>
      </c>
      <c r="P21" s="23"/>
      <c r="Q21" s="23"/>
      <c r="R21" s="23"/>
    </row>
    <row r="22" spans="1:18" ht="16.5" thickTop="1" thickBot="1" x14ac:dyDescent="0.3">
      <c r="A22" s="5" t="s">
        <v>319</v>
      </c>
      <c r="B22" s="5" t="s">
        <v>327</v>
      </c>
      <c r="C22" s="5"/>
      <c r="D22" s="3"/>
      <c r="E22" s="3">
        <v>1</v>
      </c>
      <c r="F22" s="3"/>
      <c r="G22" s="3">
        <v>1</v>
      </c>
      <c r="H22" s="3">
        <v>1</v>
      </c>
      <c r="I22" s="3"/>
      <c r="J22" s="3"/>
      <c r="K22" s="23"/>
      <c r="L22" s="23"/>
      <c r="M22" s="3"/>
      <c r="N22" s="3"/>
      <c r="O22" s="3"/>
      <c r="P22" s="23"/>
      <c r="Q22" s="23"/>
      <c r="R22" s="23"/>
    </row>
    <row r="23" spans="1:18" ht="16.5" thickTop="1" thickBot="1" x14ac:dyDescent="0.3">
      <c r="A23" s="5" t="s">
        <v>320</v>
      </c>
      <c r="B23" s="5" t="s">
        <v>328</v>
      </c>
      <c r="C23" s="5"/>
      <c r="D23" s="3"/>
      <c r="E23" s="3">
        <v>1</v>
      </c>
      <c r="F23" s="3"/>
      <c r="G23" s="3">
        <v>1</v>
      </c>
      <c r="H23" s="3">
        <v>1</v>
      </c>
      <c r="I23" s="3"/>
      <c r="J23" s="3"/>
      <c r="K23" s="3"/>
      <c r="L23" s="3"/>
      <c r="M23" s="3"/>
      <c r="N23" s="3"/>
      <c r="O23" s="3"/>
      <c r="P23" s="23"/>
      <c r="Q23" s="23"/>
      <c r="R23" s="23"/>
    </row>
    <row r="24" spans="1:18" ht="16.5" thickTop="1" thickBot="1" x14ac:dyDescent="0.3">
      <c r="A24" s="5" t="s">
        <v>321</v>
      </c>
      <c r="B24" s="5" t="s">
        <v>329</v>
      </c>
      <c r="C24" s="5"/>
      <c r="D24" s="3"/>
      <c r="E24" s="3">
        <v>1</v>
      </c>
      <c r="F24" s="3"/>
      <c r="G24" s="3">
        <v>1</v>
      </c>
      <c r="H24" s="3">
        <v>1</v>
      </c>
      <c r="I24" s="3"/>
      <c r="J24" s="3"/>
      <c r="K24" s="23"/>
      <c r="L24" s="23"/>
      <c r="M24" s="3"/>
      <c r="N24" s="3"/>
      <c r="O24" s="3"/>
      <c r="P24" s="23"/>
      <c r="Q24" s="23"/>
      <c r="R24" s="23"/>
    </row>
    <row r="25" spans="1:18" s="38" customFormat="1" ht="16.5" thickTop="1" thickBot="1" x14ac:dyDescent="0.25">
      <c r="A25" s="5" t="s">
        <v>322</v>
      </c>
      <c r="B25" s="5" t="s">
        <v>330</v>
      </c>
      <c r="C25" s="5"/>
      <c r="D25" s="30"/>
      <c r="E25" s="3">
        <v>1</v>
      </c>
      <c r="F25" s="3"/>
      <c r="G25" s="3">
        <v>1</v>
      </c>
      <c r="H25" s="3">
        <v>1</v>
      </c>
      <c r="I25" s="30"/>
      <c r="J25" s="30"/>
      <c r="K25" s="30"/>
      <c r="L25" s="30"/>
      <c r="M25" s="30"/>
      <c r="N25" s="3"/>
      <c r="O25" s="3"/>
      <c r="P25" s="23"/>
      <c r="Q25" s="23"/>
      <c r="R25" s="23"/>
    </row>
    <row r="26" spans="1:18" s="37" customFormat="1" ht="16.5" thickTop="1" thickBot="1" x14ac:dyDescent="0.25">
      <c r="A26" s="5" t="s">
        <v>323</v>
      </c>
      <c r="B26" s="5" t="s">
        <v>331</v>
      </c>
      <c r="C26" s="5"/>
      <c r="D26" s="30"/>
      <c r="E26" s="3">
        <v>1</v>
      </c>
      <c r="F26" s="3"/>
      <c r="G26" s="3">
        <v>1</v>
      </c>
      <c r="H26" s="3">
        <v>1</v>
      </c>
      <c r="I26" s="30"/>
      <c r="J26" s="30"/>
      <c r="K26" s="30"/>
      <c r="L26" s="30"/>
      <c r="M26" s="30"/>
      <c r="N26" s="3"/>
      <c r="O26" s="3"/>
      <c r="P26" s="23"/>
      <c r="Q26" s="23"/>
      <c r="R26" s="23"/>
    </row>
    <row r="27" spans="1:18" ht="17.25" customHeight="1" thickTop="1" thickBot="1" x14ac:dyDescent="0.3">
      <c r="A27" s="5" t="s">
        <v>324</v>
      </c>
      <c r="B27" s="5" t="s">
        <v>332</v>
      </c>
      <c r="C27" s="14"/>
      <c r="D27" s="15"/>
      <c r="E27" s="3">
        <v>1</v>
      </c>
      <c r="F27" s="3"/>
      <c r="G27" s="3">
        <v>1</v>
      </c>
      <c r="H27" s="3">
        <v>1</v>
      </c>
      <c r="I27" s="15"/>
      <c r="J27" s="15"/>
      <c r="K27" s="15"/>
      <c r="L27" s="15"/>
      <c r="M27" s="15"/>
      <c r="N27" s="3"/>
      <c r="O27" s="3"/>
      <c r="P27" s="23"/>
      <c r="Q27" s="23"/>
      <c r="R27" s="23"/>
    </row>
    <row r="28" spans="1:18" ht="16.5" thickTop="1" thickBot="1" x14ac:dyDescent="0.3">
      <c r="A28" s="5" t="s">
        <v>325</v>
      </c>
      <c r="B28" s="5" t="s">
        <v>333</v>
      </c>
      <c r="C28" s="5"/>
      <c r="D28" s="3"/>
      <c r="E28" s="3">
        <v>1</v>
      </c>
      <c r="F28" s="3"/>
      <c r="G28" s="3">
        <v>1</v>
      </c>
      <c r="H28" s="3">
        <v>1</v>
      </c>
      <c r="I28" s="3"/>
      <c r="J28" s="3"/>
      <c r="K28" s="23"/>
      <c r="L28" s="23"/>
      <c r="M28" s="3"/>
      <c r="N28" s="3"/>
      <c r="O28" s="3"/>
      <c r="P28" s="23"/>
      <c r="Q28" s="23"/>
      <c r="R28" s="23"/>
    </row>
    <row r="29" spans="1:18" ht="17.25" customHeight="1" thickTop="1" thickBot="1" x14ac:dyDescent="0.3">
      <c r="A29" s="5" t="s">
        <v>326</v>
      </c>
      <c r="B29" s="5" t="s">
        <v>334</v>
      </c>
      <c r="C29" s="5"/>
      <c r="D29" s="3"/>
      <c r="E29" s="3">
        <v>1</v>
      </c>
      <c r="F29" s="3"/>
      <c r="G29" s="3">
        <v>1</v>
      </c>
      <c r="H29" s="3">
        <v>1</v>
      </c>
      <c r="I29" s="3"/>
      <c r="J29" s="3"/>
      <c r="K29" s="23"/>
      <c r="L29" s="23"/>
      <c r="M29" s="3"/>
      <c r="N29" s="3"/>
      <c r="O29" s="3"/>
      <c r="P29" s="23"/>
      <c r="Q29" s="23"/>
      <c r="R29" s="23"/>
    </row>
    <row r="30" spans="1:18" ht="16.5" thickTop="1" thickBot="1" x14ac:dyDescent="0.3">
      <c r="A30" s="5" t="s">
        <v>71</v>
      </c>
      <c r="B30" s="5" t="s">
        <v>335</v>
      </c>
      <c r="C30" s="5"/>
      <c r="D30" s="3"/>
      <c r="E30" s="3"/>
      <c r="F30" s="3">
        <v>1</v>
      </c>
      <c r="G30" s="3"/>
      <c r="H30" s="3"/>
      <c r="I30" s="3"/>
      <c r="J30" s="3"/>
      <c r="K30" s="3"/>
      <c r="L30" s="3"/>
      <c r="M30" s="3"/>
      <c r="N30" s="3"/>
      <c r="O30" s="3"/>
      <c r="P30" s="23"/>
      <c r="Q30" s="23"/>
      <c r="R30" s="23"/>
    </row>
    <row r="31" spans="1:18" ht="16.5" thickTop="1" thickBot="1" x14ac:dyDescent="0.3">
      <c r="A31" s="5" t="s">
        <v>336</v>
      </c>
      <c r="B31" s="5" t="s">
        <v>337</v>
      </c>
      <c r="C31" s="5"/>
      <c r="D31" s="3"/>
      <c r="E31" s="3">
        <v>1</v>
      </c>
      <c r="F31" s="3"/>
      <c r="G31" s="3">
        <v>1</v>
      </c>
      <c r="H31" s="3">
        <v>1</v>
      </c>
      <c r="I31" s="3"/>
      <c r="J31" s="3"/>
      <c r="K31" s="23"/>
      <c r="L31" s="23"/>
      <c r="M31" s="3"/>
      <c r="N31" s="3"/>
      <c r="O31" s="3"/>
      <c r="P31" s="23"/>
      <c r="Q31" s="23"/>
      <c r="R31" s="23"/>
    </row>
    <row r="32" spans="1:18" ht="16.5" thickTop="1" thickBot="1" x14ac:dyDescent="0.3">
      <c r="A32" s="5" t="s">
        <v>338</v>
      </c>
      <c r="B32" s="5" t="s">
        <v>343</v>
      </c>
      <c r="C32" s="5"/>
      <c r="D32" s="3"/>
      <c r="E32" s="3">
        <v>1</v>
      </c>
      <c r="F32" s="3"/>
      <c r="G32" s="3">
        <v>1</v>
      </c>
      <c r="H32" s="3">
        <v>1</v>
      </c>
      <c r="I32" s="3"/>
      <c r="J32" s="3"/>
      <c r="K32" s="23"/>
      <c r="L32" s="23"/>
      <c r="M32" s="3"/>
      <c r="N32" s="3"/>
      <c r="O32" s="3"/>
      <c r="P32" s="23"/>
      <c r="Q32" s="23"/>
      <c r="R32" s="23"/>
    </row>
    <row r="33" spans="1:18" ht="16.5" thickTop="1" thickBot="1" x14ac:dyDescent="0.3">
      <c r="A33" s="5" t="s">
        <v>339</v>
      </c>
      <c r="B33" s="5" t="s">
        <v>344</v>
      </c>
      <c r="C33" s="5"/>
      <c r="D33" s="3"/>
      <c r="E33" s="3">
        <v>1</v>
      </c>
      <c r="F33" s="3"/>
      <c r="G33" s="3">
        <v>1</v>
      </c>
      <c r="H33" s="3">
        <v>1</v>
      </c>
      <c r="I33" s="3"/>
      <c r="J33" s="3"/>
      <c r="K33" s="23"/>
      <c r="L33" s="23"/>
      <c r="M33" s="3"/>
      <c r="N33" s="3"/>
      <c r="O33" s="3"/>
      <c r="P33" s="23"/>
      <c r="Q33" s="23"/>
      <c r="R33" s="23"/>
    </row>
    <row r="34" spans="1:18" ht="17.25" customHeight="1" thickTop="1" thickBot="1" x14ac:dyDescent="0.3">
      <c r="A34" s="5" t="s">
        <v>340</v>
      </c>
      <c r="B34" s="5" t="s">
        <v>345</v>
      </c>
      <c r="C34" s="5"/>
      <c r="D34" s="3"/>
      <c r="E34" s="3">
        <v>1</v>
      </c>
      <c r="F34" s="3"/>
      <c r="G34" s="3">
        <v>1</v>
      </c>
      <c r="H34" s="3">
        <v>1</v>
      </c>
      <c r="I34" s="3"/>
      <c r="J34" s="3"/>
      <c r="K34" s="23"/>
      <c r="L34" s="23"/>
      <c r="M34" s="3"/>
      <c r="N34" s="3"/>
      <c r="O34" s="3"/>
      <c r="P34" s="23"/>
      <c r="Q34" s="23"/>
      <c r="R34" s="23"/>
    </row>
    <row r="35" spans="1:18" ht="17.25" customHeight="1" thickTop="1" thickBot="1" x14ac:dyDescent="0.3">
      <c r="A35" s="5" t="s">
        <v>341</v>
      </c>
      <c r="B35" s="5" t="s">
        <v>346</v>
      </c>
      <c r="C35" s="5"/>
      <c r="D35" s="3"/>
      <c r="E35" s="3">
        <v>1</v>
      </c>
      <c r="F35" s="3"/>
      <c r="G35" s="3">
        <v>1</v>
      </c>
      <c r="H35" s="3">
        <v>1</v>
      </c>
      <c r="I35" s="3"/>
      <c r="J35" s="3"/>
      <c r="K35" s="23"/>
      <c r="L35" s="23"/>
      <c r="M35" s="3"/>
      <c r="N35" s="3"/>
      <c r="O35" s="3"/>
      <c r="P35" s="23"/>
      <c r="Q35" s="23"/>
      <c r="R35" s="23"/>
    </row>
    <row r="36" spans="1:18" ht="17.25" customHeight="1" thickTop="1" thickBot="1" x14ac:dyDescent="0.3">
      <c r="A36" s="5" t="s">
        <v>342</v>
      </c>
      <c r="B36" s="5" t="s">
        <v>347</v>
      </c>
      <c r="C36" s="5"/>
      <c r="D36" s="3"/>
      <c r="E36" s="3">
        <v>1</v>
      </c>
      <c r="F36" s="3"/>
      <c r="G36" s="3">
        <v>1</v>
      </c>
      <c r="H36" s="3">
        <v>1</v>
      </c>
      <c r="I36" s="3"/>
      <c r="J36" s="3"/>
      <c r="K36" s="23"/>
      <c r="L36" s="23"/>
      <c r="M36" s="3"/>
      <c r="N36" s="3"/>
      <c r="O36" s="3"/>
      <c r="P36" s="23"/>
      <c r="Q36" s="23"/>
      <c r="R36" s="23"/>
    </row>
    <row r="37" spans="1:18" ht="16.5" thickTop="1" thickBot="1" x14ac:dyDescent="0.3">
      <c r="A37" s="5" t="s">
        <v>71</v>
      </c>
      <c r="B37" s="5" t="s">
        <v>348</v>
      </c>
      <c r="C37" s="5"/>
      <c r="D37" s="3"/>
      <c r="E37" s="3"/>
      <c r="F37" s="3">
        <v>1</v>
      </c>
      <c r="G37" s="3"/>
      <c r="H37" s="3"/>
      <c r="I37" s="3"/>
      <c r="J37" s="3"/>
      <c r="K37" s="3"/>
      <c r="L37" s="3"/>
      <c r="M37" s="3"/>
      <c r="N37" s="3"/>
      <c r="O37" s="3"/>
      <c r="P37" s="23"/>
      <c r="Q37" s="23"/>
      <c r="R37" s="23"/>
    </row>
    <row r="38" spans="1:18" ht="17.25" customHeight="1" thickTop="1" thickBot="1" x14ac:dyDescent="0.3">
      <c r="A38" s="5" t="s">
        <v>349</v>
      </c>
      <c r="B38" s="5" t="s">
        <v>350</v>
      </c>
      <c r="C38" s="5"/>
      <c r="D38" s="3"/>
      <c r="E38" s="3">
        <v>1</v>
      </c>
      <c r="F38" s="3"/>
      <c r="G38" s="3">
        <v>1</v>
      </c>
      <c r="H38" s="3">
        <v>1</v>
      </c>
      <c r="I38" s="3"/>
      <c r="J38" s="3"/>
      <c r="K38" s="23"/>
      <c r="L38" s="23"/>
      <c r="M38" s="3"/>
      <c r="N38" s="3"/>
      <c r="O38" s="3"/>
      <c r="P38" s="23"/>
      <c r="Q38" s="23"/>
      <c r="R38" s="23"/>
    </row>
    <row r="39" spans="1:18" ht="17.25" customHeight="1" thickTop="1" thickBot="1" x14ac:dyDescent="0.3">
      <c r="A39" s="5" t="s">
        <v>351</v>
      </c>
      <c r="B39" s="5" t="s">
        <v>355</v>
      </c>
      <c r="C39" s="5"/>
      <c r="D39" s="3"/>
      <c r="E39" s="3">
        <v>1</v>
      </c>
      <c r="F39" s="3"/>
      <c r="G39" s="3">
        <v>1</v>
      </c>
      <c r="H39" s="3">
        <v>1</v>
      </c>
      <c r="I39" s="3"/>
      <c r="J39" s="3"/>
      <c r="K39" s="23"/>
      <c r="L39" s="23"/>
      <c r="M39" s="3"/>
      <c r="N39" s="3"/>
      <c r="O39" s="3"/>
      <c r="P39" s="23"/>
      <c r="Q39" s="23"/>
      <c r="R39" s="23"/>
    </row>
    <row r="40" spans="1:18" ht="17.25" customHeight="1" thickTop="1" thickBot="1" x14ac:dyDescent="0.3">
      <c r="A40" s="5" t="s">
        <v>352</v>
      </c>
      <c r="B40" s="5" t="s">
        <v>356</v>
      </c>
      <c r="C40" s="5"/>
      <c r="D40" s="3"/>
      <c r="E40" s="3">
        <v>1</v>
      </c>
      <c r="F40" s="3"/>
      <c r="G40" s="3">
        <v>1</v>
      </c>
      <c r="H40" s="3">
        <v>1</v>
      </c>
      <c r="I40" s="3"/>
      <c r="J40" s="3"/>
      <c r="K40" s="23"/>
      <c r="L40" s="23"/>
      <c r="M40" s="3"/>
      <c r="N40" s="3"/>
      <c r="O40" s="3"/>
      <c r="P40" s="23"/>
      <c r="Q40" s="23"/>
      <c r="R40" s="23"/>
    </row>
    <row r="41" spans="1:18" ht="16.5" thickTop="1" thickBot="1" x14ac:dyDescent="0.3">
      <c r="A41" s="5" t="s">
        <v>353</v>
      </c>
      <c r="B41" s="5" t="s">
        <v>357</v>
      </c>
      <c r="C41" s="5"/>
      <c r="D41" s="3"/>
      <c r="E41" s="3">
        <v>1</v>
      </c>
      <c r="F41" s="3"/>
      <c r="G41" s="3">
        <v>1</v>
      </c>
      <c r="H41" s="3">
        <v>1</v>
      </c>
      <c r="I41" s="3"/>
      <c r="J41" s="3"/>
      <c r="K41" s="23"/>
      <c r="L41" s="23"/>
      <c r="M41" s="3"/>
      <c r="N41" s="3"/>
      <c r="O41" s="3"/>
      <c r="P41" s="23"/>
      <c r="Q41" s="23"/>
      <c r="R41" s="23"/>
    </row>
    <row r="42" spans="1:18" ht="16.5" thickTop="1" thickBot="1" x14ac:dyDescent="0.3">
      <c r="A42" s="5" t="s">
        <v>354</v>
      </c>
      <c r="B42" s="5" t="s">
        <v>358</v>
      </c>
      <c r="C42" s="5"/>
      <c r="D42" s="3"/>
      <c r="E42" s="3">
        <v>1</v>
      </c>
      <c r="F42" s="3"/>
      <c r="G42" s="3">
        <v>1</v>
      </c>
      <c r="H42" s="3">
        <v>1</v>
      </c>
      <c r="I42" s="3"/>
      <c r="J42" s="3"/>
      <c r="K42" s="23"/>
      <c r="L42" s="23"/>
      <c r="M42" s="3"/>
      <c r="N42" s="3"/>
      <c r="O42" s="3"/>
      <c r="P42" s="23"/>
      <c r="Q42" s="23"/>
      <c r="R42" s="23"/>
    </row>
    <row r="43" spans="1:18" ht="16.5" thickTop="1" thickBot="1" x14ac:dyDescent="0.3">
      <c r="A43" s="5" t="s">
        <v>359</v>
      </c>
      <c r="B43" s="5" t="s">
        <v>362</v>
      </c>
      <c r="C43" s="5"/>
      <c r="D43" s="3"/>
      <c r="E43" s="3">
        <v>1</v>
      </c>
      <c r="F43" s="3"/>
      <c r="G43" s="3">
        <v>1</v>
      </c>
      <c r="H43" s="3">
        <v>1</v>
      </c>
      <c r="I43" s="3"/>
      <c r="J43" s="3"/>
      <c r="K43" s="23"/>
      <c r="L43" s="23"/>
      <c r="M43" s="3"/>
      <c r="N43" s="3"/>
      <c r="O43" s="3"/>
      <c r="P43" s="23"/>
      <c r="Q43" s="23"/>
      <c r="R43" s="23"/>
    </row>
    <row r="44" spans="1:18" ht="16.5" thickTop="1" thickBot="1" x14ac:dyDescent="0.3">
      <c r="A44" s="5" t="s">
        <v>360</v>
      </c>
      <c r="B44" s="5" t="s">
        <v>363</v>
      </c>
      <c r="C44" s="5"/>
      <c r="D44" s="3"/>
      <c r="E44" s="3">
        <v>1</v>
      </c>
      <c r="F44" s="3"/>
      <c r="G44" s="3">
        <v>1</v>
      </c>
      <c r="H44" s="3">
        <v>1</v>
      </c>
      <c r="I44" s="3"/>
      <c r="J44" s="3"/>
      <c r="K44" s="23"/>
      <c r="L44" s="23"/>
      <c r="M44" s="3"/>
      <c r="N44" s="3"/>
      <c r="O44" s="3"/>
      <c r="P44" s="23"/>
      <c r="Q44" s="23"/>
      <c r="R44" s="23"/>
    </row>
    <row r="45" spans="1:18" ht="16.5" thickTop="1" thickBot="1" x14ac:dyDescent="0.3">
      <c r="A45" s="5" t="s">
        <v>361</v>
      </c>
      <c r="B45" s="5" t="s">
        <v>364</v>
      </c>
      <c r="C45" s="5"/>
      <c r="D45" s="3"/>
      <c r="E45" s="3">
        <v>1</v>
      </c>
      <c r="F45" s="3"/>
      <c r="G45" s="3">
        <v>1</v>
      </c>
      <c r="H45" s="3">
        <v>1</v>
      </c>
      <c r="I45" s="3"/>
      <c r="J45" s="3"/>
      <c r="K45" s="23"/>
      <c r="L45" s="23"/>
      <c r="M45" s="3"/>
      <c r="N45" s="3"/>
      <c r="O45" s="3"/>
      <c r="P45" s="23"/>
      <c r="Q45" s="23"/>
      <c r="R45" s="23"/>
    </row>
    <row r="46" spans="1:18" ht="16.5" thickTop="1" thickBot="1" x14ac:dyDescent="0.3">
      <c r="A46" s="5" t="s">
        <v>365</v>
      </c>
      <c r="B46" s="5" t="s">
        <v>366</v>
      </c>
      <c r="C46" s="5"/>
      <c r="D46" s="3"/>
      <c r="E46" s="3">
        <v>1</v>
      </c>
      <c r="F46" s="3"/>
      <c r="G46" s="3">
        <v>1</v>
      </c>
      <c r="H46" s="3">
        <v>1</v>
      </c>
      <c r="I46" s="3"/>
      <c r="J46" s="3"/>
      <c r="K46" s="23"/>
      <c r="L46" s="23"/>
      <c r="M46" s="3"/>
      <c r="N46" s="3"/>
      <c r="O46" s="3"/>
      <c r="P46" s="23"/>
      <c r="Q46" s="23"/>
      <c r="R46" s="23"/>
    </row>
    <row r="47" spans="1:18" ht="16.5" thickTop="1" thickBot="1" x14ac:dyDescent="0.3">
      <c r="A47" s="5" t="s">
        <v>71</v>
      </c>
      <c r="B47" s="5" t="s">
        <v>367</v>
      </c>
      <c r="C47" s="5"/>
      <c r="D47" s="3"/>
      <c r="E47" s="3"/>
      <c r="F47" s="3">
        <v>1</v>
      </c>
      <c r="G47" s="3"/>
      <c r="H47" s="3"/>
      <c r="I47" s="3"/>
      <c r="J47" s="3"/>
      <c r="K47" s="3"/>
      <c r="L47" s="3"/>
      <c r="M47" s="3"/>
      <c r="N47" s="3"/>
      <c r="O47" s="3"/>
      <c r="P47" s="23"/>
      <c r="Q47" s="23"/>
      <c r="R47" s="23"/>
    </row>
    <row r="48" spans="1:18" ht="17.25" customHeight="1" thickTop="1" thickBot="1" x14ac:dyDescent="0.3">
      <c r="A48" s="5" t="s">
        <v>368</v>
      </c>
      <c r="B48" s="5" t="s">
        <v>369</v>
      </c>
      <c r="C48" s="5"/>
      <c r="D48" s="3"/>
      <c r="E48" s="3">
        <v>1</v>
      </c>
      <c r="F48" s="3"/>
      <c r="G48" s="3">
        <v>1</v>
      </c>
      <c r="H48" s="3">
        <v>1</v>
      </c>
      <c r="I48" s="3"/>
      <c r="J48" s="3"/>
      <c r="K48" s="23"/>
      <c r="L48" s="23"/>
      <c r="M48" s="3"/>
      <c r="N48" s="3"/>
      <c r="O48" s="3"/>
      <c r="P48" s="23"/>
      <c r="Q48" s="23"/>
      <c r="R48" s="23"/>
    </row>
    <row r="49" spans="1:18" ht="16.5" thickTop="1" thickBot="1" x14ac:dyDescent="0.3">
      <c r="A49" s="5" t="s">
        <v>370</v>
      </c>
      <c r="B49" s="5" t="s">
        <v>375</v>
      </c>
      <c r="C49" s="5"/>
      <c r="D49" s="3"/>
      <c r="E49" s="3">
        <v>1</v>
      </c>
      <c r="F49" s="3"/>
      <c r="G49" s="3">
        <v>1</v>
      </c>
      <c r="H49" s="3">
        <v>1</v>
      </c>
      <c r="I49" s="3"/>
      <c r="J49" s="3"/>
      <c r="K49" s="23"/>
      <c r="L49" s="23"/>
      <c r="M49" s="3"/>
      <c r="N49" s="3"/>
      <c r="O49" s="3"/>
      <c r="P49" s="23"/>
      <c r="Q49" s="23"/>
      <c r="R49" s="23"/>
    </row>
    <row r="50" spans="1:18" ht="16.5" thickTop="1" thickBot="1" x14ac:dyDescent="0.3">
      <c r="A50" s="5" t="s">
        <v>371</v>
      </c>
      <c r="B50" s="5" t="s">
        <v>376</v>
      </c>
      <c r="C50" s="14"/>
      <c r="D50" s="15"/>
      <c r="E50" s="3">
        <v>1</v>
      </c>
      <c r="F50" s="3"/>
      <c r="G50" s="3">
        <v>1</v>
      </c>
      <c r="H50" s="3">
        <v>1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17.25" customHeight="1" thickTop="1" thickBot="1" x14ac:dyDescent="0.3">
      <c r="A51" s="5" t="s">
        <v>372</v>
      </c>
      <c r="B51" s="5" t="s">
        <v>377</v>
      </c>
      <c r="C51" s="14"/>
      <c r="D51" s="15"/>
      <c r="E51" s="3">
        <v>1</v>
      </c>
      <c r="F51" s="3"/>
      <c r="G51" s="3">
        <v>1</v>
      </c>
      <c r="H51" s="3">
        <v>1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6.5" thickTop="1" thickBot="1" x14ac:dyDescent="0.3">
      <c r="A52" s="5" t="s">
        <v>373</v>
      </c>
      <c r="B52" s="5" t="s">
        <v>378</v>
      </c>
      <c r="C52" s="14"/>
      <c r="D52" s="15"/>
      <c r="E52" s="3">
        <v>1</v>
      </c>
      <c r="F52" s="3"/>
      <c r="G52" s="3">
        <v>1</v>
      </c>
      <c r="H52" s="3">
        <v>1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17.25" customHeight="1" thickTop="1" thickBot="1" x14ac:dyDescent="0.3">
      <c r="A53" s="5" t="s">
        <v>374</v>
      </c>
      <c r="B53" s="5" t="s">
        <v>379</v>
      </c>
      <c r="C53" s="14"/>
      <c r="D53" s="15"/>
      <c r="E53" s="3">
        <v>1</v>
      </c>
      <c r="F53" s="3"/>
      <c r="G53" s="3">
        <v>1</v>
      </c>
      <c r="H53" s="3">
        <v>1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6.5" thickTop="1" thickBot="1" x14ac:dyDescent="0.3">
      <c r="A54" s="5" t="s">
        <v>71</v>
      </c>
      <c r="B54" s="5" t="s">
        <v>380</v>
      </c>
      <c r="C54" s="5"/>
      <c r="D54" s="3"/>
      <c r="E54" s="3"/>
      <c r="F54" s="3">
        <v>1</v>
      </c>
      <c r="G54" s="3"/>
      <c r="H54" s="3"/>
      <c r="I54" s="3"/>
      <c r="J54" s="3"/>
      <c r="K54" s="3"/>
      <c r="L54" s="3"/>
      <c r="M54" s="3"/>
      <c r="N54" s="3"/>
      <c r="O54" s="3"/>
      <c r="P54" s="23"/>
      <c r="Q54" s="23"/>
      <c r="R54" s="23"/>
    </row>
    <row r="55" spans="1:18" ht="17.25" customHeight="1" thickTop="1" thickBot="1" x14ac:dyDescent="0.3">
      <c r="A55" s="5" t="s">
        <v>381</v>
      </c>
      <c r="B55" s="5" t="s">
        <v>389</v>
      </c>
      <c r="C55" s="14"/>
      <c r="D55" s="15"/>
      <c r="E55" s="3">
        <v>1</v>
      </c>
      <c r="F55" s="3"/>
      <c r="G55" s="3">
        <v>1</v>
      </c>
      <c r="H55" s="3">
        <v>1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17.25" customHeight="1" thickTop="1" thickBot="1" x14ac:dyDescent="0.3">
      <c r="A56" s="5" t="s">
        <v>382</v>
      </c>
      <c r="B56" s="5" t="s">
        <v>390</v>
      </c>
      <c r="C56" s="14"/>
      <c r="D56" s="15"/>
      <c r="E56" s="3">
        <v>1</v>
      </c>
      <c r="F56" s="3"/>
      <c r="G56" s="3">
        <v>1</v>
      </c>
      <c r="H56" s="3">
        <v>1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17.25" customHeight="1" thickTop="1" thickBot="1" x14ac:dyDescent="0.3">
      <c r="A57" s="5" t="s">
        <v>383</v>
      </c>
      <c r="B57" s="5" t="s">
        <v>391</v>
      </c>
      <c r="C57" s="14"/>
      <c r="D57" s="15"/>
      <c r="E57" s="3">
        <v>1</v>
      </c>
      <c r="F57" s="3"/>
      <c r="G57" s="3">
        <v>1</v>
      </c>
      <c r="H57" s="3">
        <v>1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16.5" thickTop="1" thickBot="1" x14ac:dyDescent="0.3">
      <c r="A58" s="5" t="s">
        <v>384</v>
      </c>
      <c r="B58" s="5" t="s">
        <v>392</v>
      </c>
      <c r="C58" s="14"/>
      <c r="D58" s="15"/>
      <c r="E58" s="3">
        <v>1</v>
      </c>
      <c r="F58" s="3"/>
      <c r="G58" s="3">
        <v>1</v>
      </c>
      <c r="H58" s="3">
        <v>1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16.5" thickTop="1" thickBot="1" x14ac:dyDescent="0.3">
      <c r="A59" s="5" t="s">
        <v>385</v>
      </c>
      <c r="B59" s="5" t="s">
        <v>393</v>
      </c>
      <c r="C59" s="14"/>
      <c r="D59" s="15"/>
      <c r="E59" s="3">
        <v>1</v>
      </c>
      <c r="F59" s="3"/>
      <c r="G59" s="3">
        <v>1</v>
      </c>
      <c r="H59" s="3">
        <v>1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17.25" customHeight="1" thickTop="1" thickBot="1" x14ac:dyDescent="0.3">
      <c r="A60" s="5" t="s">
        <v>386</v>
      </c>
      <c r="B60" s="5" t="s">
        <v>394</v>
      </c>
      <c r="C60" s="14"/>
      <c r="D60" s="15"/>
      <c r="E60" s="3">
        <v>1</v>
      </c>
      <c r="F60" s="3"/>
      <c r="G60" s="3">
        <v>1</v>
      </c>
      <c r="H60" s="3">
        <v>1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6.5" thickTop="1" thickBot="1" x14ac:dyDescent="0.3">
      <c r="A61" s="5" t="s">
        <v>387</v>
      </c>
      <c r="B61" s="5" t="s">
        <v>395</v>
      </c>
      <c r="C61" s="14"/>
      <c r="D61" s="15"/>
      <c r="E61" s="3">
        <v>1</v>
      </c>
      <c r="F61" s="3"/>
      <c r="G61" s="3">
        <v>1</v>
      </c>
      <c r="H61" s="3">
        <v>1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17.25" customHeight="1" thickTop="1" thickBot="1" x14ac:dyDescent="0.3">
      <c r="A62" s="5" t="s">
        <v>388</v>
      </c>
      <c r="B62" s="5" t="s">
        <v>396</v>
      </c>
      <c r="C62" s="14"/>
      <c r="D62" s="15"/>
      <c r="E62" s="3">
        <v>1</v>
      </c>
      <c r="F62" s="3"/>
      <c r="G62" s="3">
        <v>1</v>
      </c>
      <c r="H62" s="3">
        <v>1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16.5" thickTop="1" thickBot="1" x14ac:dyDescent="0.3">
      <c r="A63" s="5" t="s">
        <v>71</v>
      </c>
      <c r="B63" s="5" t="s">
        <v>397</v>
      </c>
      <c r="C63" s="5"/>
      <c r="D63" s="3"/>
      <c r="E63" s="3"/>
      <c r="F63" s="3">
        <v>1</v>
      </c>
      <c r="G63" s="3"/>
      <c r="H63" s="3"/>
      <c r="I63" s="3"/>
      <c r="J63" s="3"/>
      <c r="K63" s="3"/>
      <c r="L63" s="3"/>
      <c r="M63" s="3"/>
      <c r="N63" s="3"/>
      <c r="O63" s="3"/>
      <c r="P63" s="23"/>
      <c r="Q63" s="23"/>
      <c r="R63" s="23"/>
    </row>
    <row r="64" spans="1:18" s="38" customFormat="1" ht="36" customHeight="1" thickTop="1" thickBot="1" x14ac:dyDescent="0.3">
      <c r="A64" s="14" t="s">
        <v>398</v>
      </c>
      <c r="B64" s="14" t="s">
        <v>399</v>
      </c>
      <c r="C64" s="14"/>
      <c r="D64" s="44"/>
      <c r="E64" s="44">
        <v>1</v>
      </c>
      <c r="F64" s="44"/>
      <c r="G64" s="44">
        <v>1</v>
      </c>
      <c r="H64" s="44">
        <v>1</v>
      </c>
      <c r="I64" s="44"/>
      <c r="J64" s="44"/>
      <c r="K64" s="44"/>
      <c r="L64" s="44"/>
      <c r="M64" s="44"/>
      <c r="N64" s="44"/>
      <c r="O64" s="44"/>
      <c r="P64" s="44"/>
      <c r="Q64" s="44"/>
      <c r="R64" s="44"/>
    </row>
    <row r="65" spans="1:18" ht="16.5" thickTop="1" thickBot="1" x14ac:dyDescent="0.3">
      <c r="A65" s="5" t="s">
        <v>71</v>
      </c>
      <c r="B65" s="14" t="s">
        <v>400</v>
      </c>
      <c r="C65" s="14"/>
      <c r="D65" s="15"/>
      <c r="E65" s="15"/>
      <c r="F65" s="15">
        <v>1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17.25" customHeight="1" thickTop="1" thickBot="1" x14ac:dyDescent="0.3">
      <c r="A66" s="33" t="s">
        <v>401</v>
      </c>
      <c r="B66" s="33" t="s">
        <v>402</v>
      </c>
      <c r="C66" s="33"/>
      <c r="D66" s="34"/>
      <c r="E66" s="34">
        <v>1</v>
      </c>
      <c r="F66" s="34"/>
      <c r="G66" s="34">
        <v>1</v>
      </c>
      <c r="H66" s="34">
        <v>1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ht="17.25" customHeight="1" thickTop="1" thickBot="1" x14ac:dyDescent="0.3">
      <c r="A67" s="33" t="s">
        <v>286</v>
      </c>
      <c r="B67" s="33" t="s">
        <v>403</v>
      </c>
      <c r="C67" s="33"/>
      <c r="D67" s="34"/>
      <c r="E67" s="34">
        <v>1</v>
      </c>
      <c r="F67" s="34"/>
      <c r="G67" s="34">
        <v>1</v>
      </c>
      <c r="H67" s="34">
        <v>1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 ht="17.25" customHeight="1" thickTop="1" thickBot="1" x14ac:dyDescent="0.3">
      <c r="A68" s="33" t="s">
        <v>404</v>
      </c>
      <c r="B68" s="33" t="s">
        <v>405</v>
      </c>
      <c r="C68" s="33"/>
      <c r="D68" s="34"/>
      <c r="E68" s="34">
        <v>1</v>
      </c>
      <c r="F68" s="34"/>
      <c r="G68" s="34">
        <v>1</v>
      </c>
      <c r="H68" s="34">
        <v>1</v>
      </c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ht="17.25" customHeight="1" thickTop="1" thickBot="1" x14ac:dyDescent="0.3">
      <c r="A69" s="33" t="s">
        <v>406</v>
      </c>
      <c r="B69" s="33" t="s">
        <v>407</v>
      </c>
      <c r="C69" s="33"/>
      <c r="D69" s="34"/>
      <c r="E69" s="34">
        <v>1</v>
      </c>
      <c r="F69" s="34"/>
      <c r="G69" s="34">
        <v>1</v>
      </c>
      <c r="H69" s="34">
        <v>1</v>
      </c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ht="17.25" customHeight="1" thickTop="1" thickBot="1" x14ac:dyDescent="0.3">
      <c r="A70" s="33" t="s">
        <v>408</v>
      </c>
      <c r="B70" s="33" t="s">
        <v>409</v>
      </c>
      <c r="C70" s="33"/>
      <c r="D70" s="34"/>
      <c r="E70" s="34">
        <v>1</v>
      </c>
      <c r="F70" s="34"/>
      <c r="G70" s="34">
        <v>1</v>
      </c>
      <c r="H70" s="34">
        <v>1</v>
      </c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ht="16.5" thickTop="1" thickBot="1" x14ac:dyDescent="0.3">
      <c r="A71" s="33" t="s">
        <v>410</v>
      </c>
      <c r="B71" s="33" t="s">
        <v>411</v>
      </c>
      <c r="C71" s="33"/>
      <c r="D71" s="34"/>
      <c r="E71" s="34">
        <v>1</v>
      </c>
      <c r="F71" s="34"/>
      <c r="G71" s="34">
        <v>1</v>
      </c>
      <c r="H71" s="34">
        <v>1</v>
      </c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1:18" ht="17.25" customHeight="1" thickTop="1" thickBot="1" x14ac:dyDescent="0.3">
      <c r="A72" s="33" t="s">
        <v>412</v>
      </c>
      <c r="B72" s="33" t="s">
        <v>411</v>
      </c>
      <c r="C72" s="33"/>
      <c r="D72" s="34"/>
      <c r="E72" s="34">
        <v>1</v>
      </c>
      <c r="F72" s="34"/>
      <c r="G72" s="34">
        <v>1</v>
      </c>
      <c r="H72" s="34">
        <v>1</v>
      </c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1:18" ht="17.25" customHeight="1" thickTop="1" thickBot="1" x14ac:dyDescent="0.3">
      <c r="A73" s="33" t="s">
        <v>413</v>
      </c>
      <c r="B73" s="33" t="s">
        <v>414</v>
      </c>
      <c r="C73" s="33"/>
      <c r="D73" s="34"/>
      <c r="E73" s="34">
        <v>1</v>
      </c>
      <c r="F73" s="34"/>
      <c r="G73" s="34">
        <v>1</v>
      </c>
      <c r="H73" s="34">
        <v>1</v>
      </c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18" ht="17.25" customHeight="1" thickTop="1" thickBot="1" x14ac:dyDescent="0.3">
      <c r="A74" s="33" t="s">
        <v>415</v>
      </c>
      <c r="B74" s="33" t="s">
        <v>416</v>
      </c>
      <c r="C74" s="33"/>
      <c r="D74" s="34"/>
      <c r="E74" s="34">
        <v>1</v>
      </c>
      <c r="F74" s="34"/>
      <c r="G74" s="34">
        <v>1</v>
      </c>
      <c r="H74" s="34">
        <v>1</v>
      </c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18" ht="17.25" customHeight="1" thickTop="1" thickBot="1" x14ac:dyDescent="0.3">
      <c r="A75" s="33" t="s">
        <v>417</v>
      </c>
      <c r="B75" s="33" t="s">
        <v>418</v>
      </c>
      <c r="C75" s="33"/>
      <c r="D75" s="34"/>
      <c r="E75" s="34">
        <v>1</v>
      </c>
      <c r="F75" s="34"/>
      <c r="G75" s="34">
        <v>1</v>
      </c>
      <c r="H75" s="34">
        <v>1</v>
      </c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1:18" ht="17.25" customHeight="1" thickTop="1" thickBot="1" x14ac:dyDescent="0.3">
      <c r="A76" s="33" t="s">
        <v>419</v>
      </c>
      <c r="B76" s="33" t="s">
        <v>420</v>
      </c>
      <c r="C76" s="33"/>
      <c r="D76" s="34"/>
      <c r="E76" s="34">
        <v>1</v>
      </c>
      <c r="F76" s="34"/>
      <c r="G76" s="34">
        <v>1</v>
      </c>
      <c r="H76" s="34">
        <v>1</v>
      </c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1:18" ht="16.5" thickTop="1" thickBot="1" x14ac:dyDescent="0.3">
      <c r="A77" s="33" t="s">
        <v>421</v>
      </c>
      <c r="B77" s="33" t="s">
        <v>422</v>
      </c>
      <c r="C77" s="33"/>
      <c r="D77" s="34"/>
      <c r="E77" s="34">
        <v>1</v>
      </c>
      <c r="F77" s="34"/>
      <c r="G77" s="34">
        <v>1</v>
      </c>
      <c r="H77" s="34">
        <v>1</v>
      </c>
      <c r="I77" s="34"/>
      <c r="J77" s="34"/>
      <c r="K77" s="34"/>
      <c r="L77" s="34"/>
      <c r="M77" s="34"/>
      <c r="N77" s="34"/>
      <c r="O77" s="34"/>
      <c r="P77" s="34"/>
      <c r="Q77" s="34"/>
      <c r="R77" s="34"/>
    </row>
    <row r="78" spans="1:18" ht="17.25" customHeight="1" thickTop="1" thickBot="1" x14ac:dyDescent="0.3">
      <c r="A78" s="33" t="s">
        <v>423</v>
      </c>
      <c r="B78" s="33" t="s">
        <v>424</v>
      </c>
      <c r="C78" s="33"/>
      <c r="D78" s="34"/>
      <c r="E78" s="34">
        <v>1</v>
      </c>
      <c r="F78" s="34"/>
      <c r="G78" s="34">
        <v>1</v>
      </c>
      <c r="H78" s="34">
        <v>1</v>
      </c>
      <c r="I78" s="34"/>
      <c r="J78" s="34"/>
      <c r="K78" s="34"/>
      <c r="L78" s="34"/>
      <c r="M78" s="34"/>
      <c r="N78" s="34"/>
      <c r="O78" s="34"/>
      <c r="P78" s="34"/>
      <c r="Q78" s="34"/>
      <c r="R78" s="34"/>
    </row>
    <row r="79" spans="1:18" ht="17.25" customHeight="1" thickTop="1" thickBot="1" x14ac:dyDescent="0.3">
      <c r="A79" s="33" t="s">
        <v>425</v>
      </c>
      <c r="B79" s="33" t="s">
        <v>426</v>
      </c>
      <c r="C79" s="33"/>
      <c r="D79" s="34"/>
      <c r="E79" s="34">
        <v>1</v>
      </c>
      <c r="F79" s="34"/>
      <c r="G79" s="34">
        <v>1</v>
      </c>
      <c r="H79" s="34">
        <v>1</v>
      </c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18" ht="17.25" customHeight="1" thickTop="1" thickBot="1" x14ac:dyDescent="0.3">
      <c r="A80" s="33" t="s">
        <v>427</v>
      </c>
      <c r="B80" s="33" t="s">
        <v>428</v>
      </c>
      <c r="C80" s="33"/>
      <c r="D80" s="34"/>
      <c r="E80" s="34">
        <v>1</v>
      </c>
      <c r="F80" s="34"/>
      <c r="G80" s="34">
        <v>1</v>
      </c>
      <c r="H80" s="34">
        <v>1</v>
      </c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1:18" ht="17.25" customHeight="1" thickTop="1" thickBot="1" x14ac:dyDescent="0.3">
      <c r="A81" s="33" t="s">
        <v>427</v>
      </c>
      <c r="B81" s="33" t="s">
        <v>429</v>
      </c>
      <c r="C81" s="33"/>
      <c r="D81" s="34"/>
      <c r="E81" s="34">
        <v>1</v>
      </c>
      <c r="F81" s="34"/>
      <c r="G81" s="34">
        <v>1</v>
      </c>
      <c r="H81" s="34">
        <v>1</v>
      </c>
      <c r="I81" s="34"/>
      <c r="J81" s="34"/>
      <c r="K81" s="34"/>
      <c r="L81" s="34"/>
      <c r="M81" s="34"/>
      <c r="N81" s="34"/>
      <c r="O81" s="34"/>
      <c r="P81" s="34"/>
      <c r="Q81" s="34"/>
      <c r="R81" s="34"/>
    </row>
    <row r="82" spans="1:18" ht="17.25" customHeight="1" thickTop="1" thickBot="1" x14ac:dyDescent="0.3">
      <c r="A82" s="33" t="s">
        <v>431</v>
      </c>
      <c r="B82" s="33" t="s">
        <v>430</v>
      </c>
      <c r="C82" s="33"/>
      <c r="D82" s="34"/>
      <c r="E82" s="34">
        <v>1</v>
      </c>
      <c r="F82" s="34"/>
      <c r="G82" s="34">
        <v>1</v>
      </c>
      <c r="H82" s="34">
        <v>1</v>
      </c>
      <c r="I82" s="34"/>
      <c r="J82" s="34"/>
      <c r="K82" s="34"/>
      <c r="L82" s="34"/>
      <c r="M82" s="34"/>
      <c r="N82" s="34"/>
      <c r="O82" s="34"/>
      <c r="P82" s="34"/>
      <c r="Q82" s="34"/>
      <c r="R82" s="34"/>
    </row>
    <row r="83" spans="1:18" ht="16.5" thickTop="1" thickBot="1" x14ac:dyDescent="0.3">
      <c r="A83" s="14"/>
      <c r="B83" s="14"/>
      <c r="C83" s="28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15"/>
      <c r="Q83" s="18"/>
      <c r="R83" s="15"/>
    </row>
    <row r="84" spans="1:18" s="39" customFormat="1" ht="16.5" thickTop="1" thickBot="1" x14ac:dyDescent="0.3">
      <c r="A84" s="54" t="s">
        <v>7</v>
      </c>
      <c r="B84" s="55"/>
      <c r="C84" s="12">
        <f t="shared" ref="C84:R84" si="0">SUM(C5:C83)</f>
        <v>0</v>
      </c>
      <c r="D84" s="12">
        <f t="shared" si="0"/>
        <v>3</v>
      </c>
      <c r="E84" s="12">
        <f t="shared" si="0"/>
        <v>70</v>
      </c>
      <c r="F84" s="12">
        <f t="shared" si="0"/>
        <v>9</v>
      </c>
      <c r="G84" s="12">
        <f t="shared" si="0"/>
        <v>86</v>
      </c>
      <c r="H84" s="12">
        <f t="shared" si="0"/>
        <v>86</v>
      </c>
      <c r="I84" s="12">
        <f t="shared" si="0"/>
        <v>3</v>
      </c>
      <c r="J84" s="12">
        <f t="shared" si="0"/>
        <v>0</v>
      </c>
      <c r="K84" s="12">
        <f t="shared" si="0"/>
        <v>3</v>
      </c>
      <c r="L84" s="12">
        <f t="shared" si="0"/>
        <v>3</v>
      </c>
      <c r="M84" s="12">
        <f t="shared" si="0"/>
        <v>3</v>
      </c>
      <c r="N84" s="12">
        <f t="shared" si="0"/>
        <v>0</v>
      </c>
      <c r="O84" s="12">
        <f t="shared" si="0"/>
        <v>3</v>
      </c>
      <c r="P84" s="12">
        <f t="shared" si="0"/>
        <v>0</v>
      </c>
      <c r="Q84" s="12">
        <f t="shared" si="0"/>
        <v>0</v>
      </c>
      <c r="R84" s="12">
        <f t="shared" si="0"/>
        <v>0</v>
      </c>
    </row>
    <row r="85" spans="1:18" s="39" customFormat="1" ht="16.5" thickTop="1" thickBot="1" x14ac:dyDescent="0.3">
      <c r="A85" s="56" t="s">
        <v>2</v>
      </c>
      <c r="B85" s="57"/>
      <c r="C85" s="9"/>
      <c r="D85" s="10"/>
      <c r="E85" s="10"/>
      <c r="F85" s="11"/>
      <c r="G85" s="10"/>
      <c r="H85" s="10"/>
      <c r="I85" s="10"/>
      <c r="J85" s="10"/>
      <c r="K85" s="10"/>
      <c r="L85" s="10"/>
      <c r="M85" s="11"/>
      <c r="N85" s="11"/>
      <c r="O85" s="11"/>
      <c r="P85" s="17"/>
      <c r="Q85" s="11"/>
      <c r="R85" s="17"/>
    </row>
    <row r="86" spans="1:18" s="39" customFormat="1" ht="16.5" thickTop="1" thickBot="1" x14ac:dyDescent="0.3">
      <c r="A86" s="58" t="s">
        <v>8</v>
      </c>
      <c r="B86" s="59"/>
      <c r="C86" s="13">
        <f t="shared" ref="C86:R86" si="1">SUM(C84:C85)</f>
        <v>0</v>
      </c>
      <c r="D86" s="13">
        <f t="shared" si="1"/>
        <v>3</v>
      </c>
      <c r="E86" s="13">
        <f t="shared" si="1"/>
        <v>70</v>
      </c>
      <c r="F86" s="13">
        <f t="shared" si="1"/>
        <v>9</v>
      </c>
      <c r="G86" s="13">
        <f t="shared" si="1"/>
        <v>86</v>
      </c>
      <c r="H86" s="13">
        <f t="shared" si="1"/>
        <v>86</v>
      </c>
      <c r="I86" s="13">
        <f t="shared" si="1"/>
        <v>3</v>
      </c>
      <c r="J86" s="13">
        <f t="shared" si="1"/>
        <v>0</v>
      </c>
      <c r="K86" s="13">
        <f t="shared" si="1"/>
        <v>3</v>
      </c>
      <c r="L86" s="13">
        <f t="shared" si="1"/>
        <v>3</v>
      </c>
      <c r="M86" s="13">
        <f t="shared" si="1"/>
        <v>3</v>
      </c>
      <c r="N86" s="13">
        <f t="shared" si="1"/>
        <v>0</v>
      </c>
      <c r="O86" s="13">
        <f t="shared" si="1"/>
        <v>3</v>
      </c>
      <c r="P86" s="13">
        <f t="shared" si="1"/>
        <v>0</v>
      </c>
      <c r="Q86" s="13">
        <f t="shared" si="1"/>
        <v>0</v>
      </c>
      <c r="R86" s="13">
        <f t="shared" si="1"/>
        <v>0</v>
      </c>
    </row>
    <row r="87" spans="1:18" ht="15.75" thickTop="1" x14ac:dyDescent="0.25">
      <c r="G87" s="4"/>
      <c r="H87" s="4"/>
      <c r="I87" s="4"/>
      <c r="J87" s="4"/>
      <c r="K87" s="4"/>
      <c r="L87" s="4"/>
    </row>
  </sheetData>
  <mergeCells count="5">
    <mergeCell ref="A1:R1"/>
    <mergeCell ref="A2:A4"/>
    <mergeCell ref="A84:B84"/>
    <mergeCell ref="A85:B85"/>
    <mergeCell ref="A86:B8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62" zoomScaleNormal="62" workbookViewId="0">
      <selection activeCell="J21" sqref="J21"/>
    </sheetView>
  </sheetViews>
  <sheetFormatPr baseColWidth="10" defaultColWidth="8.85546875" defaultRowHeight="15" x14ac:dyDescent="0.25"/>
  <cols>
    <col min="1" max="1" width="43.7109375" customWidth="1"/>
    <col min="2" max="2" width="15.7109375" customWidth="1"/>
    <col min="3" max="4" width="13.28515625" customWidth="1"/>
    <col min="5" max="5" width="12" customWidth="1"/>
    <col min="6" max="6" width="14.42578125" customWidth="1"/>
    <col min="7" max="7" width="14.5703125" customWidth="1"/>
    <col min="8" max="10" width="15.28515625" customWidth="1"/>
    <col min="11" max="12" width="17.42578125" customWidth="1"/>
    <col min="13" max="13" width="13.5703125" customWidth="1"/>
    <col min="14" max="14" width="15" customWidth="1"/>
    <col min="15" max="16" width="13.5703125" customWidth="1"/>
    <col min="17" max="17" width="19.5703125" customWidth="1"/>
    <col min="18" max="18" width="17.28515625" customWidth="1"/>
    <col min="19" max="16384" width="8.85546875" style="16"/>
  </cols>
  <sheetData>
    <row r="1" spans="1:18" ht="16.5" customHeight="1" thickBot="1" x14ac:dyDescent="0.3">
      <c r="A1" s="50" t="s">
        <v>274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36" customFormat="1" ht="48" customHeight="1" thickTop="1" thickBot="1" x14ac:dyDescent="0.25">
      <c r="A2" s="51" t="s">
        <v>0</v>
      </c>
      <c r="B2" s="7" t="s">
        <v>0</v>
      </c>
      <c r="C2" s="7" t="s">
        <v>6</v>
      </c>
      <c r="D2" s="7" t="s">
        <v>6</v>
      </c>
      <c r="E2" s="7" t="s">
        <v>6</v>
      </c>
      <c r="F2" s="7" t="s">
        <v>5</v>
      </c>
      <c r="G2" s="7" t="s">
        <v>17</v>
      </c>
      <c r="H2" s="7" t="s">
        <v>13</v>
      </c>
      <c r="I2" s="7" t="s">
        <v>18</v>
      </c>
      <c r="J2" s="7" t="s">
        <v>18</v>
      </c>
      <c r="K2" s="7" t="s">
        <v>18</v>
      </c>
      <c r="L2" s="7" t="s">
        <v>27</v>
      </c>
      <c r="M2" s="7" t="s">
        <v>4</v>
      </c>
      <c r="N2" s="7" t="s">
        <v>23</v>
      </c>
      <c r="O2" s="7" t="s">
        <v>3</v>
      </c>
      <c r="P2" s="7" t="s">
        <v>24</v>
      </c>
      <c r="Q2" s="25" t="s">
        <v>16</v>
      </c>
      <c r="R2" s="7" t="s">
        <v>73</v>
      </c>
    </row>
    <row r="3" spans="1:18" ht="76.5" customHeight="1" thickTop="1" thickBot="1" x14ac:dyDescent="0.3">
      <c r="A3" s="52"/>
      <c r="B3" s="1" t="s">
        <v>1</v>
      </c>
      <c r="C3" s="1"/>
      <c r="D3" s="2"/>
      <c r="E3" s="2"/>
      <c r="F3" s="2"/>
      <c r="G3" s="2"/>
      <c r="H3" s="2"/>
      <c r="I3" s="2"/>
      <c r="J3" s="2"/>
      <c r="K3" s="22"/>
      <c r="L3" s="22"/>
      <c r="M3" s="2"/>
      <c r="N3" s="2"/>
      <c r="O3" s="2"/>
      <c r="P3" s="19"/>
      <c r="Q3" s="24"/>
      <c r="R3" s="19"/>
    </row>
    <row r="4" spans="1:18" ht="29.25" customHeight="1" thickTop="1" thickBot="1" x14ac:dyDescent="0.3">
      <c r="A4" s="53"/>
      <c r="B4" s="5" t="s">
        <v>11</v>
      </c>
      <c r="C4" s="5" t="s">
        <v>54</v>
      </c>
      <c r="D4" s="5" t="s">
        <v>12</v>
      </c>
      <c r="E4" s="5" t="s">
        <v>14</v>
      </c>
      <c r="F4" s="5" t="s">
        <v>9</v>
      </c>
      <c r="G4" s="5" t="s">
        <v>29</v>
      </c>
      <c r="H4" s="5" t="s">
        <v>288</v>
      </c>
      <c r="I4" s="5" t="s">
        <v>19</v>
      </c>
      <c r="J4" s="5" t="s">
        <v>21</v>
      </c>
      <c r="K4" s="5" t="s">
        <v>20</v>
      </c>
      <c r="L4" s="5" t="s">
        <v>28</v>
      </c>
      <c r="M4" s="21" t="s">
        <v>26</v>
      </c>
      <c r="N4" s="5" t="s">
        <v>22</v>
      </c>
      <c r="O4" s="5" t="s">
        <v>10</v>
      </c>
      <c r="P4" s="20" t="s">
        <v>25</v>
      </c>
      <c r="Q4" s="26" t="s">
        <v>15</v>
      </c>
      <c r="R4" s="20" t="s">
        <v>74</v>
      </c>
    </row>
    <row r="5" spans="1:18" ht="16.5" thickTop="1" thickBot="1" x14ac:dyDescent="0.3">
      <c r="A5" s="5" t="s">
        <v>275</v>
      </c>
      <c r="B5" s="5" t="s">
        <v>276</v>
      </c>
      <c r="C5" s="5"/>
      <c r="D5" s="3"/>
      <c r="E5" s="3">
        <v>1</v>
      </c>
      <c r="F5" s="3"/>
      <c r="G5" s="3">
        <v>1</v>
      </c>
      <c r="H5" s="3">
        <v>1</v>
      </c>
      <c r="I5" s="3"/>
      <c r="J5" s="3"/>
      <c r="K5" s="23"/>
      <c r="L5" s="23"/>
      <c r="M5" s="3"/>
      <c r="N5" s="3"/>
      <c r="O5" s="3"/>
      <c r="P5" s="23"/>
      <c r="Q5" s="18"/>
      <c r="R5" s="18"/>
    </row>
    <row r="6" spans="1:18" ht="16.5" thickTop="1" thickBot="1" x14ac:dyDescent="0.3">
      <c r="A6" s="5" t="s">
        <v>275</v>
      </c>
      <c r="B6" s="5" t="s">
        <v>277</v>
      </c>
      <c r="C6" s="5"/>
      <c r="D6" s="3"/>
      <c r="E6" s="3">
        <v>1</v>
      </c>
      <c r="F6" s="3"/>
      <c r="G6" s="3">
        <v>1</v>
      </c>
      <c r="H6" s="3">
        <v>1</v>
      </c>
      <c r="I6" s="3"/>
      <c r="J6" s="3"/>
      <c r="K6" s="23"/>
      <c r="L6" s="23"/>
      <c r="M6" s="3"/>
      <c r="N6" s="3"/>
      <c r="O6" s="3"/>
      <c r="P6" s="23"/>
      <c r="Q6" s="18"/>
      <c r="R6" s="18"/>
    </row>
    <row r="7" spans="1:18" s="38" customFormat="1" ht="36" customHeight="1" thickTop="1" thickBot="1" x14ac:dyDescent="0.3">
      <c r="A7" s="5" t="s">
        <v>278</v>
      </c>
      <c r="B7" s="5" t="s">
        <v>279</v>
      </c>
      <c r="C7" s="5"/>
      <c r="D7" s="30"/>
      <c r="E7" s="30">
        <v>1</v>
      </c>
      <c r="F7" s="30"/>
      <c r="G7" s="30">
        <v>1</v>
      </c>
      <c r="H7" s="30">
        <v>1</v>
      </c>
      <c r="I7" s="30"/>
      <c r="J7" s="30"/>
      <c r="K7" s="40"/>
      <c r="L7" s="40"/>
      <c r="M7" s="30"/>
      <c r="N7" s="30"/>
      <c r="O7" s="30"/>
      <c r="P7" s="40"/>
      <c r="Q7" s="31"/>
      <c r="R7" s="31"/>
    </row>
    <row r="8" spans="1:18" ht="16.5" thickTop="1" thickBot="1" x14ac:dyDescent="0.3">
      <c r="A8" s="5" t="s">
        <v>280</v>
      </c>
      <c r="B8" s="5" t="s">
        <v>281</v>
      </c>
      <c r="C8" s="5"/>
      <c r="D8" s="3"/>
      <c r="E8" s="3">
        <v>1</v>
      </c>
      <c r="F8" s="3"/>
      <c r="G8" s="30">
        <v>1</v>
      </c>
      <c r="H8" s="30">
        <v>1</v>
      </c>
      <c r="I8" s="3"/>
      <c r="J8" s="3"/>
      <c r="K8" s="23"/>
      <c r="L8" s="23"/>
      <c r="M8" s="3"/>
      <c r="N8" s="3"/>
      <c r="O8" s="3"/>
      <c r="P8" s="23"/>
      <c r="Q8" s="18"/>
      <c r="R8" s="18"/>
    </row>
    <row r="9" spans="1:18" ht="31.5" thickTop="1" thickBot="1" x14ac:dyDescent="0.3">
      <c r="A9" s="5" t="s">
        <v>282</v>
      </c>
      <c r="B9" s="5" t="s">
        <v>283</v>
      </c>
      <c r="C9" s="5"/>
      <c r="D9" s="3"/>
      <c r="E9" s="3">
        <v>1</v>
      </c>
      <c r="F9" s="3"/>
      <c r="G9" s="30">
        <v>1</v>
      </c>
      <c r="H9" s="30">
        <v>1</v>
      </c>
      <c r="I9" s="3"/>
      <c r="J9" s="3"/>
      <c r="K9" s="23"/>
      <c r="L9" s="23"/>
      <c r="M9" s="3"/>
      <c r="N9" s="3"/>
      <c r="O9" s="3"/>
      <c r="P9" s="23"/>
      <c r="Q9" s="18"/>
      <c r="R9" s="18"/>
    </row>
    <row r="10" spans="1:18" ht="16.5" thickTop="1" thickBot="1" x14ac:dyDescent="0.3">
      <c r="A10" s="5" t="s">
        <v>284</v>
      </c>
      <c r="B10" s="5" t="s">
        <v>285</v>
      </c>
      <c r="C10" s="5"/>
      <c r="D10" s="3"/>
      <c r="E10" s="3">
        <v>1</v>
      </c>
      <c r="F10" s="3"/>
      <c r="G10" s="30">
        <v>1</v>
      </c>
      <c r="H10" s="30">
        <v>1</v>
      </c>
      <c r="I10" s="3"/>
      <c r="J10" s="3"/>
      <c r="K10" s="23"/>
      <c r="L10" s="23"/>
      <c r="M10" s="3"/>
      <c r="N10" s="3"/>
      <c r="O10" s="3"/>
      <c r="P10" s="23"/>
      <c r="Q10" s="18"/>
      <c r="R10" s="18"/>
    </row>
    <row r="11" spans="1:18" ht="16.5" thickTop="1" thickBot="1" x14ac:dyDescent="0.3">
      <c r="A11" s="5" t="s">
        <v>286</v>
      </c>
      <c r="B11" s="5" t="s">
        <v>287</v>
      </c>
      <c r="C11" s="5"/>
      <c r="D11" s="3"/>
      <c r="E11" s="3">
        <v>1</v>
      </c>
      <c r="F11" s="3"/>
      <c r="G11" s="30">
        <v>1</v>
      </c>
      <c r="H11" s="30">
        <v>1</v>
      </c>
      <c r="I11" s="3"/>
      <c r="J11" s="3"/>
      <c r="K11" s="23"/>
      <c r="L11" s="23"/>
      <c r="M11" s="3"/>
      <c r="N11" s="3"/>
      <c r="O11" s="3"/>
      <c r="P11" s="23"/>
      <c r="Q11" s="18"/>
      <c r="R11" s="18"/>
    </row>
    <row r="12" spans="1:18" ht="16.5" thickTop="1" thickBot="1" x14ac:dyDescent="0.3">
      <c r="A12" s="14"/>
      <c r="B12" s="14"/>
      <c r="C12" s="28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5"/>
      <c r="Q12" s="18"/>
      <c r="R12" s="15"/>
    </row>
    <row r="13" spans="1:18" s="39" customFormat="1" ht="16.5" thickTop="1" thickBot="1" x14ac:dyDescent="0.3">
      <c r="A13" s="54" t="s">
        <v>7</v>
      </c>
      <c r="B13" s="55"/>
      <c r="C13" s="12">
        <f t="shared" ref="C13:R13" si="0">SUM(C5:C12)</f>
        <v>0</v>
      </c>
      <c r="D13" s="12">
        <f t="shared" si="0"/>
        <v>0</v>
      </c>
      <c r="E13" s="12">
        <f t="shared" si="0"/>
        <v>7</v>
      </c>
      <c r="F13" s="12">
        <f t="shared" si="0"/>
        <v>0</v>
      </c>
      <c r="G13" s="12">
        <f t="shared" si="0"/>
        <v>7</v>
      </c>
      <c r="H13" s="12">
        <f t="shared" si="0"/>
        <v>7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</row>
    <row r="14" spans="1:18" s="39" customFormat="1" ht="16.5" thickTop="1" thickBot="1" x14ac:dyDescent="0.3">
      <c r="A14" s="56" t="s">
        <v>2</v>
      </c>
      <c r="B14" s="57"/>
      <c r="C14" s="9"/>
      <c r="D14" s="10"/>
      <c r="E14" s="10"/>
      <c r="F14" s="11"/>
      <c r="G14" s="10"/>
      <c r="H14" s="10"/>
      <c r="I14" s="10"/>
      <c r="J14" s="10"/>
      <c r="K14" s="10"/>
      <c r="L14" s="10"/>
      <c r="M14" s="11"/>
      <c r="N14" s="11"/>
      <c r="O14" s="11"/>
      <c r="P14" s="17"/>
      <c r="Q14" s="11"/>
      <c r="R14" s="17"/>
    </row>
    <row r="15" spans="1:18" s="39" customFormat="1" ht="16.5" thickTop="1" thickBot="1" x14ac:dyDescent="0.3">
      <c r="A15" s="58" t="s">
        <v>8</v>
      </c>
      <c r="B15" s="59"/>
      <c r="C15" s="13">
        <f t="shared" ref="C15:R15" si="1">SUM(C13:C14)</f>
        <v>0</v>
      </c>
      <c r="D15" s="13">
        <f t="shared" si="1"/>
        <v>0</v>
      </c>
      <c r="E15" s="13">
        <f t="shared" si="1"/>
        <v>7</v>
      </c>
      <c r="F15" s="13">
        <f t="shared" si="1"/>
        <v>0</v>
      </c>
      <c r="G15" s="13">
        <f t="shared" si="1"/>
        <v>7</v>
      </c>
      <c r="H15" s="13">
        <f t="shared" si="1"/>
        <v>7</v>
      </c>
      <c r="I15" s="13">
        <f t="shared" si="1"/>
        <v>0</v>
      </c>
      <c r="J15" s="13">
        <f t="shared" si="1"/>
        <v>0</v>
      </c>
      <c r="K15" s="13">
        <f t="shared" si="1"/>
        <v>0</v>
      </c>
      <c r="L15" s="13">
        <f t="shared" si="1"/>
        <v>0</v>
      </c>
      <c r="M15" s="13">
        <f t="shared" si="1"/>
        <v>0</v>
      </c>
      <c r="N15" s="13">
        <f t="shared" si="1"/>
        <v>0</v>
      </c>
      <c r="O15" s="13">
        <f t="shared" si="1"/>
        <v>0</v>
      </c>
      <c r="P15" s="13">
        <f t="shared" si="1"/>
        <v>0</v>
      </c>
      <c r="Q15" s="13">
        <f t="shared" si="1"/>
        <v>0</v>
      </c>
      <c r="R15" s="13">
        <f t="shared" si="1"/>
        <v>0</v>
      </c>
    </row>
    <row r="16" spans="1:18" ht="15.75" thickTop="1" x14ac:dyDescent="0.25">
      <c r="G16" s="4"/>
      <c r="H16" s="4"/>
      <c r="I16" s="4"/>
      <c r="J16" s="4"/>
      <c r="K16" s="4"/>
      <c r="L16" s="4"/>
    </row>
  </sheetData>
  <mergeCells count="5">
    <mergeCell ref="A1:R1"/>
    <mergeCell ref="A2:A4"/>
    <mergeCell ref="A13:B13"/>
    <mergeCell ref="A14:B14"/>
    <mergeCell ref="A15:B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opLeftCell="A52" zoomScale="55" zoomScaleNormal="55" workbookViewId="0">
      <selection activeCell="G65" sqref="G65"/>
    </sheetView>
  </sheetViews>
  <sheetFormatPr baseColWidth="10" defaultColWidth="8.85546875" defaultRowHeight="15" x14ac:dyDescent="0.25"/>
  <cols>
    <col min="1" max="1" width="43.7109375" customWidth="1"/>
    <col min="2" max="2" width="15.7109375" customWidth="1"/>
    <col min="3" max="4" width="13.28515625" customWidth="1"/>
    <col min="5" max="5" width="12" customWidth="1"/>
    <col min="6" max="6" width="14.42578125" customWidth="1"/>
    <col min="7" max="7" width="14.5703125" customWidth="1"/>
    <col min="8" max="10" width="15.28515625" customWidth="1"/>
    <col min="11" max="12" width="17.42578125" customWidth="1"/>
    <col min="13" max="13" width="13.5703125" customWidth="1"/>
    <col min="14" max="14" width="15" customWidth="1"/>
    <col min="15" max="16" width="13.5703125" customWidth="1"/>
    <col min="17" max="17" width="19.5703125" customWidth="1"/>
    <col min="18" max="18" width="17.28515625" customWidth="1"/>
    <col min="19" max="16384" width="8.85546875" style="16"/>
  </cols>
  <sheetData>
    <row r="1" spans="1:18" ht="16.5" customHeight="1" thickBot="1" x14ac:dyDescent="0.3">
      <c r="A1" s="50" t="s">
        <v>261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36" customFormat="1" ht="48" customHeight="1" thickTop="1" thickBot="1" x14ac:dyDescent="0.25">
      <c r="A2" s="51" t="s">
        <v>0</v>
      </c>
      <c r="B2" s="7" t="s">
        <v>0</v>
      </c>
      <c r="C2" s="7" t="s">
        <v>6</v>
      </c>
      <c r="D2" s="7" t="s">
        <v>6</v>
      </c>
      <c r="E2" s="7" t="s">
        <v>6</v>
      </c>
      <c r="F2" s="7" t="s">
        <v>5</v>
      </c>
      <c r="G2" s="7" t="s">
        <v>17</v>
      </c>
      <c r="H2" s="7" t="s">
        <v>13</v>
      </c>
      <c r="I2" s="7" t="s">
        <v>18</v>
      </c>
      <c r="J2" s="7" t="s">
        <v>18</v>
      </c>
      <c r="K2" s="7" t="s">
        <v>18</v>
      </c>
      <c r="L2" s="7" t="s">
        <v>27</v>
      </c>
      <c r="M2" s="7" t="s">
        <v>4</v>
      </c>
      <c r="N2" s="7" t="s">
        <v>23</v>
      </c>
      <c r="O2" s="7" t="s">
        <v>3</v>
      </c>
      <c r="P2" s="7" t="s">
        <v>24</v>
      </c>
      <c r="Q2" s="25" t="s">
        <v>16</v>
      </c>
      <c r="R2" s="7" t="s">
        <v>73</v>
      </c>
    </row>
    <row r="3" spans="1:18" ht="76.5" customHeight="1" thickTop="1" thickBot="1" x14ac:dyDescent="0.3">
      <c r="A3" s="52"/>
      <c r="B3" s="1" t="s">
        <v>1</v>
      </c>
      <c r="C3" s="1"/>
      <c r="D3" s="2"/>
      <c r="E3" s="2"/>
      <c r="F3" s="2"/>
      <c r="G3" s="2"/>
      <c r="H3" s="2"/>
      <c r="I3" s="2"/>
      <c r="J3" s="2"/>
      <c r="K3" s="22"/>
      <c r="L3" s="22"/>
      <c r="M3" s="2"/>
      <c r="N3" s="2"/>
      <c r="O3" s="2"/>
      <c r="P3" s="19"/>
      <c r="Q3" s="24"/>
      <c r="R3" s="19"/>
    </row>
    <row r="4" spans="1:18" ht="29.25" customHeight="1" thickTop="1" thickBot="1" x14ac:dyDescent="0.3">
      <c r="A4" s="53"/>
      <c r="B4" s="5" t="s">
        <v>11</v>
      </c>
      <c r="C4" s="5" t="s">
        <v>54</v>
      </c>
      <c r="D4" s="5" t="s">
        <v>12</v>
      </c>
      <c r="E4" s="5" t="s">
        <v>14</v>
      </c>
      <c r="F4" s="5" t="s">
        <v>9</v>
      </c>
      <c r="G4" s="5" t="s">
        <v>29</v>
      </c>
      <c r="H4" s="5">
        <v>350008</v>
      </c>
      <c r="I4" s="5" t="s">
        <v>19</v>
      </c>
      <c r="J4" s="5" t="s">
        <v>21</v>
      </c>
      <c r="K4" s="5" t="s">
        <v>20</v>
      </c>
      <c r="L4" s="5" t="s">
        <v>28</v>
      </c>
      <c r="M4" s="21" t="s">
        <v>26</v>
      </c>
      <c r="N4" s="5" t="s">
        <v>22</v>
      </c>
      <c r="O4" s="5" t="s">
        <v>10</v>
      </c>
      <c r="P4" s="20" t="s">
        <v>25</v>
      </c>
      <c r="Q4" s="26" t="s">
        <v>15</v>
      </c>
      <c r="R4" s="20" t="s">
        <v>74</v>
      </c>
    </row>
    <row r="5" spans="1:18" ht="16.5" thickTop="1" thickBot="1" x14ac:dyDescent="0.3">
      <c r="A5" s="5" t="s">
        <v>172</v>
      </c>
      <c r="B5" s="5" t="s">
        <v>173</v>
      </c>
      <c r="C5" s="5"/>
      <c r="D5" s="3">
        <v>1</v>
      </c>
      <c r="E5" s="3"/>
      <c r="F5" s="3"/>
      <c r="G5" s="3"/>
      <c r="H5" s="3"/>
      <c r="I5" s="3"/>
      <c r="J5" s="3"/>
      <c r="K5" s="23"/>
      <c r="L5" s="23"/>
      <c r="M5" s="3"/>
      <c r="N5" s="3"/>
      <c r="O5" s="3"/>
      <c r="P5" s="23">
        <v>1</v>
      </c>
      <c r="Q5" s="18"/>
      <c r="R5" s="18"/>
    </row>
    <row r="6" spans="1:18" ht="16.5" thickTop="1" thickBot="1" x14ac:dyDescent="0.3">
      <c r="A6" s="5" t="s">
        <v>174</v>
      </c>
      <c r="B6" s="5" t="s">
        <v>175</v>
      </c>
      <c r="C6" s="5"/>
      <c r="D6" s="3">
        <v>1</v>
      </c>
      <c r="E6" s="3"/>
      <c r="F6" s="3"/>
      <c r="G6" s="3"/>
      <c r="H6" s="3"/>
      <c r="I6" s="3"/>
      <c r="J6" s="3"/>
      <c r="K6" s="23"/>
      <c r="L6" s="23"/>
      <c r="M6" s="3"/>
      <c r="N6" s="3"/>
      <c r="O6" s="3"/>
      <c r="P6" s="23">
        <v>1</v>
      </c>
      <c r="Q6" s="18"/>
      <c r="R6" s="18"/>
    </row>
    <row r="7" spans="1:18" ht="16.5" thickTop="1" thickBot="1" x14ac:dyDescent="0.3">
      <c r="A7" s="5" t="s">
        <v>176</v>
      </c>
      <c r="B7" s="5" t="s">
        <v>187</v>
      </c>
      <c r="C7" s="5"/>
      <c r="D7" s="3">
        <v>1</v>
      </c>
      <c r="E7" s="3"/>
      <c r="F7" s="3"/>
      <c r="G7" s="3"/>
      <c r="H7" s="3"/>
      <c r="I7" s="3"/>
      <c r="J7" s="3"/>
      <c r="K7" s="23"/>
      <c r="L7" s="23"/>
      <c r="M7" s="3"/>
      <c r="N7" s="3"/>
      <c r="O7" s="3"/>
      <c r="P7" s="23">
        <v>1</v>
      </c>
      <c r="Q7" s="18"/>
      <c r="R7" s="18"/>
    </row>
    <row r="8" spans="1:18" ht="16.5" thickTop="1" thickBot="1" x14ac:dyDescent="0.3">
      <c r="A8" s="5" t="s">
        <v>177</v>
      </c>
      <c r="B8" s="5" t="s">
        <v>188</v>
      </c>
      <c r="C8" s="5"/>
      <c r="D8" s="3">
        <v>1</v>
      </c>
      <c r="E8" s="3"/>
      <c r="F8" s="3"/>
      <c r="G8" s="3"/>
      <c r="H8" s="3"/>
      <c r="I8" s="3"/>
      <c r="J8" s="3"/>
      <c r="K8" s="23"/>
      <c r="L8" s="23"/>
      <c r="M8" s="3"/>
      <c r="N8" s="3"/>
      <c r="O8" s="3"/>
      <c r="P8" s="23">
        <v>1</v>
      </c>
      <c r="Q8" s="18"/>
      <c r="R8" s="18"/>
    </row>
    <row r="9" spans="1:18" ht="16.5" thickTop="1" thickBot="1" x14ac:dyDescent="0.3">
      <c r="A9" s="5" t="s">
        <v>178</v>
      </c>
      <c r="B9" s="5" t="s">
        <v>189</v>
      </c>
      <c r="C9" s="5"/>
      <c r="D9" s="3">
        <v>1</v>
      </c>
      <c r="E9" s="3"/>
      <c r="F9" s="3"/>
      <c r="G9" s="3"/>
      <c r="H9" s="3"/>
      <c r="I9" s="3"/>
      <c r="J9" s="3"/>
      <c r="K9" s="23"/>
      <c r="L9" s="23"/>
      <c r="M9" s="3"/>
      <c r="N9" s="3"/>
      <c r="O9" s="3"/>
      <c r="P9" s="23">
        <v>1</v>
      </c>
      <c r="Q9" s="18"/>
      <c r="R9" s="18"/>
    </row>
    <row r="10" spans="1:18" ht="16.5" thickTop="1" thickBot="1" x14ac:dyDescent="0.3">
      <c r="A10" s="5" t="s">
        <v>179</v>
      </c>
      <c r="B10" s="5" t="s">
        <v>190</v>
      </c>
      <c r="C10" s="5"/>
      <c r="D10" s="3">
        <v>1</v>
      </c>
      <c r="E10" s="3"/>
      <c r="F10" s="3"/>
      <c r="G10" s="3"/>
      <c r="H10" s="3"/>
      <c r="I10" s="3"/>
      <c r="J10" s="3"/>
      <c r="K10" s="23"/>
      <c r="L10" s="23"/>
      <c r="M10" s="3"/>
      <c r="N10" s="3"/>
      <c r="O10" s="3"/>
      <c r="P10" s="23">
        <v>1</v>
      </c>
      <c r="Q10" s="18"/>
      <c r="R10" s="18"/>
    </row>
    <row r="11" spans="1:18" ht="16.5" thickTop="1" thickBot="1" x14ac:dyDescent="0.3">
      <c r="A11" s="5" t="s">
        <v>180</v>
      </c>
      <c r="B11" s="5" t="s">
        <v>191</v>
      </c>
      <c r="C11" s="5"/>
      <c r="D11" s="3">
        <v>1</v>
      </c>
      <c r="E11" s="3"/>
      <c r="F11" s="3"/>
      <c r="G11" s="3"/>
      <c r="H11" s="3"/>
      <c r="I11" s="3"/>
      <c r="J11" s="3"/>
      <c r="K11" s="23"/>
      <c r="L11" s="23"/>
      <c r="M11" s="3"/>
      <c r="N11" s="3"/>
      <c r="O11" s="3"/>
      <c r="P11" s="23">
        <v>1</v>
      </c>
      <c r="Q11" s="18"/>
      <c r="R11" s="18"/>
    </row>
    <row r="12" spans="1:18" ht="18.75" customHeight="1" thickTop="1" thickBot="1" x14ac:dyDescent="0.3">
      <c r="A12" s="5" t="s">
        <v>181</v>
      </c>
      <c r="B12" s="5" t="s">
        <v>192</v>
      </c>
      <c r="C12" s="5"/>
      <c r="D12" s="3">
        <v>1</v>
      </c>
      <c r="E12" s="3"/>
      <c r="F12" s="3"/>
      <c r="G12" s="3"/>
      <c r="H12" s="3"/>
      <c r="I12" s="3"/>
      <c r="J12" s="3"/>
      <c r="K12" s="23"/>
      <c r="L12" s="23"/>
      <c r="M12" s="3"/>
      <c r="N12" s="3"/>
      <c r="O12" s="3"/>
      <c r="P12" s="23">
        <v>1</v>
      </c>
      <c r="Q12" s="18"/>
      <c r="R12" s="18"/>
    </row>
    <row r="13" spans="1:18" ht="17.25" customHeight="1" thickTop="1" thickBot="1" x14ac:dyDescent="0.3">
      <c r="A13" s="5" t="s">
        <v>182</v>
      </c>
      <c r="B13" s="5" t="s">
        <v>193</v>
      </c>
      <c r="C13" s="5"/>
      <c r="D13" s="3">
        <v>1</v>
      </c>
      <c r="E13" s="3"/>
      <c r="F13" s="3"/>
      <c r="G13" s="3"/>
      <c r="H13" s="3"/>
      <c r="I13" s="3"/>
      <c r="J13" s="3"/>
      <c r="K13" s="23"/>
      <c r="L13" s="23"/>
      <c r="M13" s="3"/>
      <c r="N13" s="3"/>
      <c r="O13" s="3"/>
      <c r="P13" s="23">
        <v>1</v>
      </c>
      <c r="Q13" s="18"/>
      <c r="R13" s="18"/>
    </row>
    <row r="14" spans="1:18" ht="16.5" thickTop="1" thickBot="1" x14ac:dyDescent="0.3">
      <c r="A14" s="5" t="s">
        <v>183</v>
      </c>
      <c r="B14" s="5" t="s">
        <v>194</v>
      </c>
      <c r="C14" s="5"/>
      <c r="D14" s="3">
        <v>1</v>
      </c>
      <c r="E14" s="3"/>
      <c r="F14" s="3"/>
      <c r="G14" s="3"/>
      <c r="H14" s="3"/>
      <c r="I14" s="3"/>
      <c r="J14" s="3"/>
      <c r="K14" s="23"/>
      <c r="L14" s="23"/>
      <c r="M14" s="3"/>
      <c r="N14" s="3"/>
      <c r="O14" s="3"/>
      <c r="P14" s="23">
        <v>1</v>
      </c>
      <c r="Q14" s="18"/>
      <c r="R14" s="18"/>
    </row>
    <row r="15" spans="1:18" ht="16.5" thickTop="1" thickBot="1" x14ac:dyDescent="0.3">
      <c r="A15" s="5" t="s">
        <v>184</v>
      </c>
      <c r="B15" s="5" t="s">
        <v>195</v>
      </c>
      <c r="C15" s="5"/>
      <c r="D15" s="3">
        <v>1</v>
      </c>
      <c r="E15" s="3"/>
      <c r="F15" s="3"/>
      <c r="G15" s="3"/>
      <c r="H15" s="3"/>
      <c r="I15" s="3"/>
      <c r="J15" s="3"/>
      <c r="K15" s="23"/>
      <c r="L15" s="23"/>
      <c r="M15" s="3"/>
      <c r="N15" s="3"/>
      <c r="O15" s="3"/>
      <c r="P15" s="23">
        <v>1</v>
      </c>
      <c r="Q15" s="18"/>
      <c r="R15" s="18"/>
    </row>
    <row r="16" spans="1:18" ht="16.5" thickTop="1" thickBot="1" x14ac:dyDescent="0.3">
      <c r="A16" s="5" t="s">
        <v>185</v>
      </c>
      <c r="B16" s="5" t="s">
        <v>196</v>
      </c>
      <c r="C16" s="5"/>
      <c r="D16" s="3">
        <v>1</v>
      </c>
      <c r="E16" s="3"/>
      <c r="F16" s="3"/>
      <c r="G16" s="3"/>
      <c r="H16" s="3"/>
      <c r="I16" s="3"/>
      <c r="J16" s="3"/>
      <c r="K16" s="23"/>
      <c r="L16" s="23"/>
      <c r="M16" s="3"/>
      <c r="N16" s="3"/>
      <c r="O16" s="3"/>
      <c r="P16" s="23">
        <v>1</v>
      </c>
      <c r="Q16" s="18"/>
      <c r="R16" s="18"/>
    </row>
    <row r="17" spans="1:18" ht="16.5" thickTop="1" thickBot="1" x14ac:dyDescent="0.3">
      <c r="A17" s="5" t="s">
        <v>186</v>
      </c>
      <c r="B17" s="5" t="s">
        <v>197</v>
      </c>
      <c r="C17" s="5"/>
      <c r="D17" s="3">
        <v>1</v>
      </c>
      <c r="E17" s="3"/>
      <c r="F17" s="3"/>
      <c r="G17" s="3"/>
      <c r="H17" s="3"/>
      <c r="I17" s="3"/>
      <c r="J17" s="3"/>
      <c r="K17" s="23"/>
      <c r="L17" s="23"/>
      <c r="M17" s="3"/>
      <c r="N17" s="3"/>
      <c r="O17" s="3"/>
      <c r="P17" s="23">
        <v>1</v>
      </c>
      <c r="Q17" s="18"/>
      <c r="R17" s="18"/>
    </row>
    <row r="18" spans="1:18" ht="16.5" thickTop="1" thickBot="1" x14ac:dyDescent="0.3">
      <c r="A18" s="5" t="s">
        <v>198</v>
      </c>
      <c r="B18" s="5" t="s">
        <v>200</v>
      </c>
      <c r="C18" s="5"/>
      <c r="D18" s="3"/>
      <c r="E18" s="3">
        <v>1</v>
      </c>
      <c r="F18" s="3"/>
      <c r="G18" s="3"/>
      <c r="H18" s="3"/>
      <c r="I18" s="3"/>
      <c r="J18" s="3"/>
      <c r="K18" s="3"/>
      <c r="L18" s="3"/>
      <c r="M18" s="3"/>
      <c r="N18" s="3">
        <v>1</v>
      </c>
      <c r="O18" s="3"/>
      <c r="P18" s="18"/>
      <c r="Q18" s="18"/>
      <c r="R18" s="18"/>
    </row>
    <row r="19" spans="1:18" s="37" customFormat="1" ht="16.5" thickTop="1" thickBot="1" x14ac:dyDescent="0.3">
      <c r="A19" s="5" t="s">
        <v>202</v>
      </c>
      <c r="B19" s="5" t="s">
        <v>203</v>
      </c>
      <c r="C19" s="5"/>
      <c r="D19" s="30"/>
      <c r="E19" s="30">
        <v>1</v>
      </c>
      <c r="F19" s="30"/>
      <c r="G19" s="30"/>
      <c r="H19" s="30"/>
      <c r="I19" s="30"/>
      <c r="J19" s="30"/>
      <c r="K19" s="30"/>
      <c r="L19" s="30"/>
      <c r="M19" s="30"/>
      <c r="N19" s="30">
        <v>1</v>
      </c>
      <c r="O19" s="30"/>
      <c r="P19" s="31"/>
      <c r="Q19" s="31"/>
      <c r="R19" s="31"/>
    </row>
    <row r="20" spans="1:18" ht="16.5" thickTop="1" thickBot="1" x14ac:dyDescent="0.3">
      <c r="A20" s="29" t="s">
        <v>204</v>
      </c>
      <c r="B20" s="14" t="s">
        <v>205</v>
      </c>
      <c r="C20" s="14"/>
      <c r="D20" s="15"/>
      <c r="E20" s="15">
        <v>1</v>
      </c>
      <c r="F20" s="15"/>
      <c r="G20" s="15"/>
      <c r="H20" s="15"/>
      <c r="I20" s="15"/>
      <c r="J20" s="15"/>
      <c r="K20" s="15"/>
      <c r="L20" s="15"/>
      <c r="M20" s="15"/>
      <c r="N20" s="15">
        <v>2</v>
      </c>
      <c r="O20" s="15"/>
      <c r="P20" s="15"/>
      <c r="Q20" s="18"/>
      <c r="R20" s="15"/>
    </row>
    <row r="21" spans="1:18" ht="17.25" customHeight="1" thickTop="1" thickBot="1" x14ac:dyDescent="0.3">
      <c r="A21" s="5" t="s">
        <v>206</v>
      </c>
      <c r="B21" s="5" t="s">
        <v>201</v>
      </c>
      <c r="C21" s="14"/>
      <c r="D21" s="15"/>
      <c r="E21" s="15">
        <v>1</v>
      </c>
      <c r="F21" s="15"/>
      <c r="G21" s="15"/>
      <c r="H21" s="15"/>
      <c r="I21" s="15"/>
      <c r="J21" s="15"/>
      <c r="K21" s="15"/>
      <c r="L21" s="15"/>
      <c r="M21" s="15"/>
      <c r="N21" s="15">
        <v>1</v>
      </c>
      <c r="O21" s="15"/>
      <c r="P21" s="15"/>
      <c r="Q21" s="18"/>
      <c r="R21" s="15"/>
    </row>
    <row r="22" spans="1:18" ht="16.5" thickTop="1" thickBot="1" x14ac:dyDescent="0.3">
      <c r="A22" s="5" t="s">
        <v>198</v>
      </c>
      <c r="B22" s="5" t="s">
        <v>207</v>
      </c>
      <c r="C22" s="5"/>
      <c r="D22" s="3"/>
      <c r="E22" s="3">
        <v>1</v>
      </c>
      <c r="F22" s="3"/>
      <c r="G22" s="3"/>
      <c r="H22" s="3"/>
      <c r="I22" s="3"/>
      <c r="J22" s="3"/>
      <c r="K22" s="23"/>
      <c r="L22" s="23"/>
      <c r="M22" s="3"/>
      <c r="N22" s="3">
        <v>1</v>
      </c>
      <c r="O22" s="3"/>
      <c r="P22" s="18"/>
      <c r="Q22" s="18"/>
      <c r="R22" s="18"/>
    </row>
    <row r="23" spans="1:18" ht="16.5" thickTop="1" thickBot="1" x14ac:dyDescent="0.3">
      <c r="A23" s="5" t="s">
        <v>122</v>
      </c>
      <c r="B23" s="5" t="s">
        <v>208</v>
      </c>
      <c r="C23" s="5"/>
      <c r="D23" s="3"/>
      <c r="E23" s="3">
        <v>1</v>
      </c>
      <c r="F23" s="3"/>
      <c r="G23" s="3">
        <v>1</v>
      </c>
      <c r="H23" s="3">
        <v>1</v>
      </c>
      <c r="I23" s="3"/>
      <c r="J23" s="3"/>
      <c r="K23" s="3"/>
      <c r="L23" s="3"/>
      <c r="M23" s="3"/>
      <c r="N23" s="3"/>
      <c r="O23" s="3"/>
      <c r="P23" s="18"/>
      <c r="Q23" s="18"/>
      <c r="R23" s="18"/>
    </row>
    <row r="24" spans="1:18" ht="16.5" thickTop="1" thickBot="1" x14ac:dyDescent="0.3">
      <c r="A24" s="5" t="s">
        <v>71</v>
      </c>
      <c r="B24" s="5" t="s">
        <v>209</v>
      </c>
      <c r="C24" s="5"/>
      <c r="D24" s="3"/>
      <c r="E24" s="3"/>
      <c r="F24" s="3">
        <v>1</v>
      </c>
      <c r="G24" s="3"/>
      <c r="H24" s="3"/>
      <c r="I24" s="3"/>
      <c r="J24" s="3"/>
      <c r="K24" s="23"/>
      <c r="L24" s="23"/>
      <c r="M24" s="3"/>
      <c r="N24" s="3"/>
      <c r="O24" s="3"/>
      <c r="P24" s="18"/>
      <c r="Q24" s="18"/>
      <c r="R24" s="18"/>
    </row>
    <row r="25" spans="1:18" s="38" customFormat="1" ht="34.5" customHeight="1" thickTop="1" thickBot="1" x14ac:dyDescent="0.3">
      <c r="A25" s="5" t="s">
        <v>210</v>
      </c>
      <c r="B25" s="5" t="s">
        <v>211</v>
      </c>
      <c r="C25" s="5"/>
      <c r="D25" s="30"/>
      <c r="E25" s="30">
        <v>1</v>
      </c>
      <c r="F25" s="30"/>
      <c r="G25" s="30">
        <v>1</v>
      </c>
      <c r="H25" s="30">
        <v>1</v>
      </c>
      <c r="I25" s="30"/>
      <c r="J25" s="30"/>
      <c r="K25" s="30"/>
      <c r="L25" s="30"/>
      <c r="M25" s="30"/>
      <c r="N25" s="30"/>
      <c r="O25" s="30"/>
      <c r="P25" s="31"/>
      <c r="Q25" s="31"/>
      <c r="R25" s="31"/>
    </row>
    <row r="26" spans="1:18" s="37" customFormat="1" ht="16.5" thickTop="1" thickBot="1" x14ac:dyDescent="0.3">
      <c r="A26" s="5" t="s">
        <v>202</v>
      </c>
      <c r="B26" s="5" t="s">
        <v>212</v>
      </c>
      <c r="C26" s="5"/>
      <c r="D26" s="30"/>
      <c r="E26" s="30">
        <v>1</v>
      </c>
      <c r="F26" s="30"/>
      <c r="G26" s="30"/>
      <c r="H26" s="30"/>
      <c r="I26" s="30"/>
      <c r="J26" s="30"/>
      <c r="K26" s="30"/>
      <c r="L26" s="30"/>
      <c r="M26" s="30"/>
      <c r="N26" s="30">
        <v>1</v>
      </c>
      <c r="O26" s="30"/>
      <c r="P26" s="31"/>
      <c r="Q26" s="31"/>
      <c r="R26" s="31"/>
    </row>
    <row r="27" spans="1:18" ht="17.25" customHeight="1" thickTop="1" thickBot="1" x14ac:dyDescent="0.3">
      <c r="A27" s="5" t="s">
        <v>206</v>
      </c>
      <c r="B27" s="5" t="s">
        <v>213</v>
      </c>
      <c r="C27" s="14"/>
      <c r="D27" s="15"/>
      <c r="E27" s="15">
        <v>1</v>
      </c>
      <c r="F27" s="15"/>
      <c r="G27" s="15"/>
      <c r="H27" s="15"/>
      <c r="I27" s="15"/>
      <c r="J27" s="15"/>
      <c r="K27" s="15"/>
      <c r="L27" s="15"/>
      <c r="M27" s="15"/>
      <c r="N27" s="15">
        <v>1</v>
      </c>
      <c r="O27" s="15"/>
      <c r="P27" s="15"/>
      <c r="Q27" s="18"/>
      <c r="R27" s="15"/>
    </row>
    <row r="28" spans="1:18" ht="16.5" thickTop="1" thickBot="1" x14ac:dyDescent="0.3">
      <c r="A28" s="5" t="s">
        <v>214</v>
      </c>
      <c r="B28" s="5" t="s">
        <v>199</v>
      </c>
      <c r="C28" s="5"/>
      <c r="D28" s="3">
        <v>1</v>
      </c>
      <c r="E28" s="3"/>
      <c r="F28" s="3"/>
      <c r="G28" s="3"/>
      <c r="H28" s="3"/>
      <c r="I28" s="3"/>
      <c r="J28" s="3"/>
      <c r="K28" s="23"/>
      <c r="L28" s="23"/>
      <c r="M28" s="3"/>
      <c r="N28" s="3"/>
      <c r="O28" s="3"/>
      <c r="P28" s="23">
        <v>1</v>
      </c>
      <c r="Q28" s="18"/>
      <c r="R28" s="18"/>
    </row>
    <row r="29" spans="1:18" ht="17.25" customHeight="1" thickTop="1" thickBot="1" x14ac:dyDescent="0.3">
      <c r="A29" s="5" t="s">
        <v>215</v>
      </c>
      <c r="B29" s="5" t="s">
        <v>222</v>
      </c>
      <c r="C29" s="5"/>
      <c r="D29" s="3">
        <v>1</v>
      </c>
      <c r="E29" s="3"/>
      <c r="F29" s="3"/>
      <c r="G29" s="3"/>
      <c r="H29" s="3"/>
      <c r="I29" s="3"/>
      <c r="J29" s="3"/>
      <c r="K29" s="23"/>
      <c r="L29" s="23"/>
      <c r="M29" s="3"/>
      <c r="N29" s="3"/>
      <c r="O29" s="3"/>
      <c r="P29" s="23">
        <v>1</v>
      </c>
      <c r="Q29" s="18"/>
      <c r="R29" s="15"/>
    </row>
    <row r="30" spans="1:18" ht="16.5" thickTop="1" thickBot="1" x14ac:dyDescent="0.3">
      <c r="A30" s="5" t="s">
        <v>216</v>
      </c>
      <c r="B30" s="5" t="s">
        <v>223</v>
      </c>
      <c r="C30" s="5"/>
      <c r="D30" s="3">
        <v>1</v>
      </c>
      <c r="E30" s="3"/>
      <c r="F30" s="3"/>
      <c r="G30" s="3"/>
      <c r="H30" s="3"/>
      <c r="I30" s="3"/>
      <c r="J30" s="3"/>
      <c r="K30" s="23"/>
      <c r="L30" s="23"/>
      <c r="M30" s="3"/>
      <c r="N30" s="3"/>
      <c r="O30" s="3"/>
      <c r="P30" s="23">
        <v>1</v>
      </c>
      <c r="Q30" s="18"/>
      <c r="R30" s="15"/>
    </row>
    <row r="31" spans="1:18" ht="16.5" thickTop="1" thickBot="1" x14ac:dyDescent="0.3">
      <c r="A31" s="5" t="s">
        <v>217</v>
      </c>
      <c r="B31" s="5" t="s">
        <v>224</v>
      </c>
      <c r="C31" s="5"/>
      <c r="D31" s="3">
        <v>1</v>
      </c>
      <c r="E31" s="3"/>
      <c r="F31" s="3"/>
      <c r="G31" s="3"/>
      <c r="H31" s="3"/>
      <c r="I31" s="3"/>
      <c r="J31" s="3"/>
      <c r="K31" s="23"/>
      <c r="L31" s="23"/>
      <c r="M31" s="3"/>
      <c r="N31" s="3"/>
      <c r="O31" s="3"/>
      <c r="P31" s="23">
        <v>1</v>
      </c>
      <c r="Q31" s="18"/>
      <c r="R31" s="18"/>
    </row>
    <row r="32" spans="1:18" ht="16.5" thickTop="1" thickBot="1" x14ac:dyDescent="0.3">
      <c r="A32" s="5" t="s">
        <v>218</v>
      </c>
      <c r="B32" s="5" t="s">
        <v>225</v>
      </c>
      <c r="C32" s="5"/>
      <c r="D32" s="3">
        <v>1</v>
      </c>
      <c r="E32" s="3"/>
      <c r="F32" s="3"/>
      <c r="G32" s="3"/>
      <c r="H32" s="3"/>
      <c r="I32" s="3"/>
      <c r="J32" s="3"/>
      <c r="K32" s="23"/>
      <c r="L32" s="23"/>
      <c r="M32" s="3"/>
      <c r="N32" s="3"/>
      <c r="O32" s="3"/>
      <c r="P32" s="23">
        <v>1</v>
      </c>
      <c r="Q32" s="18"/>
      <c r="R32" s="18"/>
    </row>
    <row r="33" spans="1:18" ht="16.5" thickTop="1" thickBot="1" x14ac:dyDescent="0.3">
      <c r="A33" s="5" t="s">
        <v>219</v>
      </c>
      <c r="B33" s="5" t="s">
        <v>226</v>
      </c>
      <c r="C33" s="5"/>
      <c r="D33" s="3">
        <v>1</v>
      </c>
      <c r="E33" s="3"/>
      <c r="F33" s="3"/>
      <c r="G33" s="3"/>
      <c r="H33" s="3"/>
      <c r="I33" s="3"/>
      <c r="J33" s="3"/>
      <c r="K33" s="23"/>
      <c r="L33" s="23"/>
      <c r="M33" s="3"/>
      <c r="N33" s="3"/>
      <c r="O33" s="3"/>
      <c r="P33" s="23">
        <v>1</v>
      </c>
      <c r="Q33" s="18"/>
      <c r="R33" s="18"/>
    </row>
    <row r="34" spans="1:18" ht="17.25" customHeight="1" thickTop="1" thickBot="1" x14ac:dyDescent="0.3">
      <c r="A34" s="5" t="s">
        <v>220</v>
      </c>
      <c r="B34" s="5" t="s">
        <v>227</v>
      </c>
      <c r="C34" s="5"/>
      <c r="D34" s="3">
        <v>1</v>
      </c>
      <c r="E34" s="3"/>
      <c r="F34" s="3"/>
      <c r="G34" s="3"/>
      <c r="H34" s="3"/>
      <c r="I34" s="3"/>
      <c r="J34" s="3"/>
      <c r="K34" s="23"/>
      <c r="L34" s="23"/>
      <c r="M34" s="3"/>
      <c r="N34" s="3"/>
      <c r="O34" s="3"/>
      <c r="P34" s="23">
        <v>1</v>
      </c>
      <c r="Q34" s="18"/>
      <c r="R34" s="15"/>
    </row>
    <row r="35" spans="1:18" ht="17.25" customHeight="1" thickTop="1" thickBot="1" x14ac:dyDescent="0.3">
      <c r="A35" s="5" t="s">
        <v>221</v>
      </c>
      <c r="B35" s="5" t="s">
        <v>228</v>
      </c>
      <c r="C35" s="5"/>
      <c r="D35" s="3">
        <v>1</v>
      </c>
      <c r="E35" s="3"/>
      <c r="F35" s="3"/>
      <c r="G35" s="3"/>
      <c r="H35" s="3"/>
      <c r="I35" s="3"/>
      <c r="J35" s="3"/>
      <c r="K35" s="23"/>
      <c r="L35" s="23"/>
      <c r="M35" s="3"/>
      <c r="N35" s="3"/>
      <c r="O35" s="3"/>
      <c r="P35" s="23">
        <v>1</v>
      </c>
      <c r="Q35" s="18"/>
      <c r="R35" s="15"/>
    </row>
    <row r="36" spans="1:18" ht="17.25" customHeight="1" thickTop="1" thickBot="1" x14ac:dyDescent="0.3">
      <c r="A36" s="33" t="s">
        <v>229</v>
      </c>
      <c r="B36" s="33" t="s">
        <v>230</v>
      </c>
      <c r="C36" s="33"/>
      <c r="D36" s="34">
        <v>1</v>
      </c>
      <c r="E36" s="34"/>
      <c r="F36" s="34"/>
      <c r="G36" s="34"/>
      <c r="H36" s="34"/>
      <c r="I36" s="34">
        <v>1</v>
      </c>
      <c r="J36" s="34"/>
      <c r="K36" s="34">
        <v>1</v>
      </c>
      <c r="L36" s="34">
        <v>1</v>
      </c>
      <c r="M36" s="34">
        <v>1</v>
      </c>
      <c r="N36" s="34"/>
      <c r="O36" s="34">
        <v>1</v>
      </c>
      <c r="P36" s="34"/>
      <c r="Q36" s="34"/>
      <c r="R36" s="34"/>
    </row>
    <row r="37" spans="1:18" ht="17.25" customHeight="1" thickTop="1" thickBot="1" x14ac:dyDescent="0.3">
      <c r="A37" s="33" t="s">
        <v>231</v>
      </c>
      <c r="B37" s="33" t="s">
        <v>235</v>
      </c>
      <c r="C37" s="33"/>
      <c r="D37" s="34">
        <v>1</v>
      </c>
      <c r="E37" s="34"/>
      <c r="F37" s="34"/>
      <c r="G37" s="34"/>
      <c r="H37" s="34"/>
      <c r="I37" s="34">
        <v>1</v>
      </c>
      <c r="J37" s="34"/>
      <c r="K37" s="34">
        <v>1</v>
      </c>
      <c r="L37" s="34">
        <v>1</v>
      </c>
      <c r="M37" s="34">
        <v>1</v>
      </c>
      <c r="N37" s="34"/>
      <c r="O37" s="34">
        <v>1</v>
      </c>
      <c r="P37" s="34"/>
      <c r="Q37" s="34"/>
      <c r="R37" s="34"/>
    </row>
    <row r="38" spans="1:18" ht="17.25" customHeight="1" thickTop="1" thickBot="1" x14ac:dyDescent="0.3">
      <c r="A38" s="33" t="s">
        <v>232</v>
      </c>
      <c r="B38" s="33" t="s">
        <v>236</v>
      </c>
      <c r="C38" s="33"/>
      <c r="D38" s="34">
        <v>1</v>
      </c>
      <c r="E38" s="34"/>
      <c r="F38" s="34"/>
      <c r="G38" s="34"/>
      <c r="H38" s="34"/>
      <c r="I38" s="34">
        <v>1</v>
      </c>
      <c r="J38" s="34"/>
      <c r="K38" s="34">
        <v>1</v>
      </c>
      <c r="L38" s="34">
        <v>1</v>
      </c>
      <c r="M38" s="34">
        <v>1</v>
      </c>
      <c r="N38" s="34"/>
      <c r="O38" s="34">
        <v>1</v>
      </c>
      <c r="P38" s="34"/>
      <c r="Q38" s="34"/>
      <c r="R38" s="34"/>
    </row>
    <row r="39" spans="1:18" ht="17.25" customHeight="1" thickTop="1" thickBot="1" x14ac:dyDescent="0.3">
      <c r="A39" s="33" t="s">
        <v>233</v>
      </c>
      <c r="B39" s="33" t="s">
        <v>237</v>
      </c>
      <c r="C39" s="33"/>
      <c r="D39" s="34">
        <v>1</v>
      </c>
      <c r="E39" s="34"/>
      <c r="F39" s="34"/>
      <c r="G39" s="34"/>
      <c r="H39" s="34"/>
      <c r="I39" s="34">
        <v>1</v>
      </c>
      <c r="J39" s="34"/>
      <c r="K39" s="34">
        <v>1</v>
      </c>
      <c r="L39" s="34">
        <v>1</v>
      </c>
      <c r="M39" s="34">
        <v>1</v>
      </c>
      <c r="N39" s="34"/>
      <c r="O39" s="34">
        <v>1</v>
      </c>
      <c r="P39" s="34"/>
      <c r="Q39" s="34"/>
      <c r="R39" s="34"/>
    </row>
    <row r="40" spans="1:18" ht="17.25" customHeight="1" thickTop="1" thickBot="1" x14ac:dyDescent="0.3">
      <c r="A40" s="33" t="s">
        <v>234</v>
      </c>
      <c r="B40" s="33" t="s">
        <v>238</v>
      </c>
      <c r="C40" s="33"/>
      <c r="D40" s="34">
        <v>1</v>
      </c>
      <c r="E40" s="34"/>
      <c r="F40" s="34"/>
      <c r="G40" s="34"/>
      <c r="H40" s="34"/>
      <c r="I40" s="34">
        <v>1</v>
      </c>
      <c r="J40" s="34"/>
      <c r="K40" s="34">
        <v>1</v>
      </c>
      <c r="L40" s="34">
        <v>1</v>
      </c>
      <c r="M40" s="34">
        <v>1</v>
      </c>
      <c r="N40" s="34"/>
      <c r="O40" s="34">
        <v>1</v>
      </c>
      <c r="P40" s="34"/>
      <c r="Q40" s="34"/>
      <c r="R40" s="34"/>
    </row>
    <row r="41" spans="1:18" ht="16.5" thickTop="1" thickBot="1" x14ac:dyDescent="0.3">
      <c r="A41" s="33" t="s">
        <v>151</v>
      </c>
      <c r="B41" s="33" t="s">
        <v>239</v>
      </c>
      <c r="C41" s="33">
        <v>2</v>
      </c>
      <c r="D41" s="34"/>
      <c r="E41" s="34"/>
      <c r="F41" s="34"/>
      <c r="G41" s="34"/>
      <c r="H41" s="34"/>
      <c r="I41" s="34">
        <v>2</v>
      </c>
      <c r="J41" s="34"/>
      <c r="K41" s="34">
        <v>4</v>
      </c>
      <c r="L41" s="34">
        <v>4</v>
      </c>
      <c r="M41" s="34">
        <v>4</v>
      </c>
      <c r="N41" s="34"/>
      <c r="O41" s="34">
        <v>2</v>
      </c>
      <c r="P41" s="34"/>
      <c r="Q41" s="34"/>
      <c r="R41" s="34"/>
    </row>
    <row r="42" spans="1:18" ht="16.5" thickTop="1" thickBot="1" x14ac:dyDescent="0.3">
      <c r="A42" s="33" t="s">
        <v>143</v>
      </c>
      <c r="B42" s="33" t="s">
        <v>240</v>
      </c>
      <c r="C42" s="33">
        <v>2</v>
      </c>
      <c r="D42" s="34"/>
      <c r="E42" s="34"/>
      <c r="F42" s="34"/>
      <c r="G42" s="34"/>
      <c r="H42" s="34"/>
      <c r="I42" s="34">
        <v>2</v>
      </c>
      <c r="J42" s="34"/>
      <c r="K42" s="34">
        <v>4</v>
      </c>
      <c r="L42" s="34">
        <v>4</v>
      </c>
      <c r="M42" s="34">
        <v>4</v>
      </c>
      <c r="N42" s="34"/>
      <c r="O42" s="34">
        <v>2</v>
      </c>
      <c r="P42" s="34"/>
      <c r="Q42" s="34"/>
      <c r="R42" s="34"/>
    </row>
    <row r="43" spans="1:18" ht="16.5" thickTop="1" thickBot="1" x14ac:dyDescent="0.3">
      <c r="A43" s="33" t="s">
        <v>144</v>
      </c>
      <c r="B43" s="33" t="s">
        <v>241</v>
      </c>
      <c r="C43" s="33">
        <v>2</v>
      </c>
      <c r="D43" s="34"/>
      <c r="E43" s="34"/>
      <c r="F43" s="34"/>
      <c r="G43" s="34"/>
      <c r="H43" s="34"/>
      <c r="I43" s="34">
        <v>2</v>
      </c>
      <c r="J43" s="34"/>
      <c r="K43" s="34">
        <v>4</v>
      </c>
      <c r="L43" s="34">
        <v>4</v>
      </c>
      <c r="M43" s="34">
        <v>4</v>
      </c>
      <c r="N43" s="34"/>
      <c r="O43" s="34">
        <v>2</v>
      </c>
      <c r="P43" s="34"/>
      <c r="Q43" s="34"/>
      <c r="R43" s="34"/>
    </row>
    <row r="44" spans="1:18" ht="16.5" thickTop="1" thickBot="1" x14ac:dyDescent="0.3">
      <c r="A44" s="33" t="s">
        <v>145</v>
      </c>
      <c r="B44" s="33" t="s">
        <v>242</v>
      </c>
      <c r="C44" s="33">
        <v>2</v>
      </c>
      <c r="D44" s="34"/>
      <c r="E44" s="34"/>
      <c r="F44" s="34"/>
      <c r="G44" s="34"/>
      <c r="H44" s="34"/>
      <c r="I44" s="34">
        <v>2</v>
      </c>
      <c r="J44" s="34"/>
      <c r="K44" s="34">
        <v>4</v>
      </c>
      <c r="L44" s="34">
        <v>4</v>
      </c>
      <c r="M44" s="34">
        <v>4</v>
      </c>
      <c r="N44" s="34"/>
      <c r="O44" s="34">
        <v>2</v>
      </c>
      <c r="P44" s="34"/>
      <c r="Q44" s="34"/>
      <c r="R44" s="34"/>
    </row>
    <row r="45" spans="1:18" ht="16.5" thickTop="1" thickBot="1" x14ac:dyDescent="0.3">
      <c r="A45" s="33" t="s">
        <v>152</v>
      </c>
      <c r="B45" s="33" t="s">
        <v>243</v>
      </c>
      <c r="C45" s="33">
        <v>2</v>
      </c>
      <c r="D45" s="34"/>
      <c r="E45" s="34"/>
      <c r="F45" s="34"/>
      <c r="G45" s="34"/>
      <c r="H45" s="34"/>
      <c r="I45" s="34">
        <v>2</v>
      </c>
      <c r="J45" s="34"/>
      <c r="K45" s="34">
        <v>4</v>
      </c>
      <c r="L45" s="34">
        <v>4</v>
      </c>
      <c r="M45" s="34">
        <v>4</v>
      </c>
      <c r="N45" s="34"/>
      <c r="O45" s="34">
        <v>2</v>
      </c>
      <c r="P45" s="34"/>
      <c r="Q45" s="34"/>
      <c r="R45" s="34"/>
    </row>
    <row r="46" spans="1:18" ht="16.5" thickTop="1" thickBot="1" x14ac:dyDescent="0.3">
      <c r="A46" s="33" t="s">
        <v>124</v>
      </c>
      <c r="B46" s="33" t="s">
        <v>244</v>
      </c>
      <c r="C46" s="33"/>
      <c r="D46" s="34"/>
      <c r="E46" s="34">
        <v>1</v>
      </c>
      <c r="F46" s="34"/>
      <c r="G46" s="34">
        <v>1</v>
      </c>
      <c r="H46" s="34">
        <v>1</v>
      </c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ht="16.5" thickTop="1" thickBot="1" x14ac:dyDescent="0.3">
      <c r="A47" s="33" t="s">
        <v>31</v>
      </c>
      <c r="B47" s="33" t="s">
        <v>245</v>
      </c>
      <c r="C47" s="33"/>
      <c r="D47" s="34">
        <v>1</v>
      </c>
      <c r="E47" s="34"/>
      <c r="F47" s="34"/>
      <c r="G47" s="34"/>
      <c r="H47" s="34"/>
      <c r="I47" s="34">
        <v>1</v>
      </c>
      <c r="J47" s="34"/>
      <c r="K47" s="35">
        <v>1</v>
      </c>
      <c r="L47" s="35">
        <v>1</v>
      </c>
      <c r="M47" s="34">
        <v>1</v>
      </c>
      <c r="N47" s="34"/>
      <c r="O47" s="34">
        <v>1</v>
      </c>
      <c r="P47" s="34"/>
      <c r="Q47" s="34"/>
      <c r="R47" s="34"/>
    </row>
    <row r="48" spans="1:18" ht="17.25" customHeight="1" thickTop="1" thickBot="1" x14ac:dyDescent="0.3">
      <c r="A48" s="33" t="s">
        <v>71</v>
      </c>
      <c r="B48" s="33" t="s">
        <v>246</v>
      </c>
      <c r="C48" s="33"/>
      <c r="D48" s="34"/>
      <c r="E48" s="34"/>
      <c r="F48" s="34">
        <v>1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>
        <v>1</v>
      </c>
      <c r="R48" s="34">
        <v>1</v>
      </c>
    </row>
    <row r="49" spans="1:18" ht="16.5" thickTop="1" thickBot="1" x14ac:dyDescent="0.3">
      <c r="A49" s="33" t="s">
        <v>122</v>
      </c>
      <c r="B49" s="33" t="s">
        <v>247</v>
      </c>
      <c r="C49" s="33"/>
      <c r="D49" s="34"/>
      <c r="E49" s="34">
        <v>1</v>
      </c>
      <c r="F49" s="34"/>
      <c r="G49" s="34">
        <v>1</v>
      </c>
      <c r="H49" s="34">
        <v>1</v>
      </c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ht="16.5" thickTop="1" thickBot="1" x14ac:dyDescent="0.3">
      <c r="A50" s="29" t="s">
        <v>248</v>
      </c>
      <c r="B50" s="14" t="s">
        <v>249</v>
      </c>
      <c r="C50" s="14">
        <v>1</v>
      </c>
      <c r="D50" s="15"/>
      <c r="E50" s="15"/>
      <c r="F50" s="15"/>
      <c r="G50" s="15"/>
      <c r="H50" s="15"/>
      <c r="I50" s="15">
        <v>1</v>
      </c>
      <c r="J50" s="15"/>
      <c r="K50" s="15">
        <v>2</v>
      </c>
      <c r="L50" s="15">
        <v>2</v>
      </c>
      <c r="M50" s="15">
        <v>2</v>
      </c>
      <c r="N50" s="15"/>
      <c r="O50" s="15">
        <v>1</v>
      </c>
      <c r="P50" s="15"/>
      <c r="Q50" s="18"/>
      <c r="R50" s="15"/>
    </row>
    <row r="51" spans="1:18" ht="17.25" customHeight="1" thickTop="1" thickBot="1" x14ac:dyDescent="0.3">
      <c r="A51" s="14" t="s">
        <v>138</v>
      </c>
      <c r="B51" s="5" t="s">
        <v>250</v>
      </c>
      <c r="C51" s="14">
        <v>2</v>
      </c>
      <c r="D51" s="15"/>
      <c r="E51" s="15"/>
      <c r="F51" s="15"/>
      <c r="G51" s="15"/>
      <c r="H51" s="15"/>
      <c r="I51" s="15">
        <v>2</v>
      </c>
      <c r="J51" s="15"/>
      <c r="K51" s="15">
        <v>4</v>
      </c>
      <c r="L51" s="15">
        <v>4</v>
      </c>
      <c r="M51" s="15">
        <v>4</v>
      </c>
      <c r="N51" s="15"/>
      <c r="O51" s="15">
        <v>2</v>
      </c>
      <c r="P51" s="15"/>
      <c r="Q51" s="18"/>
      <c r="R51" s="15"/>
    </row>
    <row r="52" spans="1:18" ht="16.5" thickTop="1" thickBot="1" x14ac:dyDescent="0.3">
      <c r="A52" s="14" t="s">
        <v>139</v>
      </c>
      <c r="B52" s="5" t="s">
        <v>251</v>
      </c>
      <c r="C52" s="14">
        <v>2</v>
      </c>
      <c r="D52" s="15"/>
      <c r="E52" s="15"/>
      <c r="F52" s="15"/>
      <c r="G52" s="15"/>
      <c r="H52" s="15"/>
      <c r="I52" s="15">
        <v>2</v>
      </c>
      <c r="J52" s="15"/>
      <c r="K52" s="15">
        <v>4</v>
      </c>
      <c r="L52" s="15">
        <v>4</v>
      </c>
      <c r="M52" s="15">
        <v>4</v>
      </c>
      <c r="N52" s="15"/>
      <c r="O52" s="15">
        <v>2</v>
      </c>
      <c r="P52" s="15"/>
      <c r="Q52" s="18"/>
      <c r="R52" s="15"/>
    </row>
    <row r="53" spans="1:18" ht="17.25" customHeight="1" thickTop="1" thickBot="1" x14ac:dyDescent="0.3">
      <c r="A53" s="14" t="s">
        <v>103</v>
      </c>
      <c r="B53" s="5" t="s">
        <v>252</v>
      </c>
      <c r="C53" s="14">
        <v>2</v>
      </c>
      <c r="D53" s="15"/>
      <c r="E53" s="15"/>
      <c r="F53" s="15"/>
      <c r="G53" s="15"/>
      <c r="H53" s="15"/>
      <c r="I53" s="15">
        <v>2</v>
      </c>
      <c r="J53" s="15"/>
      <c r="K53" s="15">
        <v>4</v>
      </c>
      <c r="L53" s="15">
        <v>4</v>
      </c>
      <c r="M53" s="15">
        <v>4</v>
      </c>
      <c r="N53" s="15"/>
      <c r="O53" s="15">
        <v>2</v>
      </c>
      <c r="P53" s="15"/>
      <c r="Q53" s="18"/>
      <c r="R53" s="15"/>
    </row>
    <row r="54" spans="1:18" ht="17.25" customHeight="1" thickTop="1" thickBot="1" x14ac:dyDescent="0.3">
      <c r="A54" s="14" t="s">
        <v>111</v>
      </c>
      <c r="B54" s="5" t="s">
        <v>253</v>
      </c>
      <c r="C54" s="14">
        <v>2</v>
      </c>
      <c r="D54" s="15"/>
      <c r="E54" s="15"/>
      <c r="F54" s="15"/>
      <c r="G54" s="15"/>
      <c r="H54" s="15"/>
      <c r="I54" s="15">
        <v>2</v>
      </c>
      <c r="J54" s="15"/>
      <c r="K54" s="15">
        <v>4</v>
      </c>
      <c r="L54" s="15">
        <v>4</v>
      </c>
      <c r="M54" s="15">
        <v>4</v>
      </c>
      <c r="N54" s="15"/>
      <c r="O54" s="15">
        <v>2</v>
      </c>
      <c r="P54" s="15"/>
      <c r="Q54" s="18"/>
      <c r="R54" s="15"/>
    </row>
    <row r="55" spans="1:18" ht="17.25" customHeight="1" thickTop="1" thickBot="1" x14ac:dyDescent="0.3">
      <c r="A55" s="14" t="s">
        <v>112</v>
      </c>
      <c r="B55" s="5" t="s">
        <v>254</v>
      </c>
      <c r="C55" s="14">
        <v>2</v>
      </c>
      <c r="D55" s="15"/>
      <c r="E55" s="15"/>
      <c r="F55" s="15"/>
      <c r="G55" s="15"/>
      <c r="H55" s="15"/>
      <c r="I55" s="15">
        <v>2</v>
      </c>
      <c r="J55" s="15"/>
      <c r="K55" s="15">
        <v>4</v>
      </c>
      <c r="L55" s="15">
        <v>4</v>
      </c>
      <c r="M55" s="15">
        <v>4</v>
      </c>
      <c r="N55" s="15"/>
      <c r="O55" s="15">
        <v>2</v>
      </c>
      <c r="P55" s="15"/>
      <c r="Q55" s="18"/>
      <c r="R55" s="15"/>
    </row>
    <row r="56" spans="1:18" ht="17.25" customHeight="1" thickTop="1" thickBot="1" x14ac:dyDescent="0.3">
      <c r="A56" s="14" t="s">
        <v>113</v>
      </c>
      <c r="B56" s="5" t="s">
        <v>255</v>
      </c>
      <c r="C56" s="14">
        <v>2</v>
      </c>
      <c r="D56" s="15"/>
      <c r="E56" s="15"/>
      <c r="F56" s="15"/>
      <c r="G56" s="15"/>
      <c r="H56" s="15"/>
      <c r="I56" s="15">
        <v>2</v>
      </c>
      <c r="J56" s="15"/>
      <c r="K56" s="15">
        <v>4</v>
      </c>
      <c r="L56" s="15">
        <v>4</v>
      </c>
      <c r="M56" s="15">
        <v>4</v>
      </c>
      <c r="N56" s="15"/>
      <c r="O56" s="15">
        <v>2</v>
      </c>
      <c r="P56" s="15"/>
      <c r="Q56" s="18"/>
      <c r="R56" s="15"/>
    </row>
    <row r="57" spans="1:18" ht="17.25" customHeight="1" thickTop="1" thickBot="1" x14ac:dyDescent="0.3">
      <c r="A57" s="14" t="s">
        <v>114</v>
      </c>
      <c r="B57" s="5" t="s">
        <v>256</v>
      </c>
      <c r="C57" s="14">
        <v>2</v>
      </c>
      <c r="D57" s="15"/>
      <c r="E57" s="15"/>
      <c r="F57" s="15"/>
      <c r="G57" s="15"/>
      <c r="H57" s="15"/>
      <c r="I57" s="15">
        <v>2</v>
      </c>
      <c r="J57" s="15"/>
      <c r="K57" s="15">
        <v>4</v>
      </c>
      <c r="L57" s="15">
        <v>4</v>
      </c>
      <c r="M57" s="15">
        <v>4</v>
      </c>
      <c r="N57" s="15"/>
      <c r="O57" s="15">
        <v>2</v>
      </c>
      <c r="P57" s="15"/>
      <c r="Q57" s="18"/>
      <c r="R57" s="15"/>
    </row>
    <row r="58" spans="1:18" ht="16.5" thickTop="1" thickBot="1" x14ac:dyDescent="0.3">
      <c r="A58" s="14" t="s">
        <v>31</v>
      </c>
      <c r="B58" s="5" t="s">
        <v>257</v>
      </c>
      <c r="C58" s="14"/>
      <c r="D58" s="15">
        <v>1</v>
      </c>
      <c r="E58" s="15"/>
      <c r="F58" s="15"/>
      <c r="G58" s="15"/>
      <c r="H58" s="15"/>
      <c r="I58" s="15">
        <v>1</v>
      </c>
      <c r="J58" s="15"/>
      <c r="K58" s="15">
        <v>1</v>
      </c>
      <c r="L58" s="15">
        <v>1</v>
      </c>
      <c r="M58" s="15">
        <v>1</v>
      </c>
      <c r="N58" s="15"/>
      <c r="O58" s="15">
        <v>1</v>
      </c>
      <c r="P58" s="15"/>
      <c r="Q58" s="18"/>
      <c r="R58" s="15"/>
    </row>
    <row r="59" spans="1:18" ht="16.5" thickTop="1" thickBot="1" x14ac:dyDescent="0.3">
      <c r="A59" s="14" t="s">
        <v>32</v>
      </c>
      <c r="B59" s="5" t="s">
        <v>258</v>
      </c>
      <c r="C59" s="14"/>
      <c r="D59" s="15">
        <v>1</v>
      </c>
      <c r="E59" s="15"/>
      <c r="F59" s="15"/>
      <c r="G59" s="15"/>
      <c r="H59" s="15"/>
      <c r="I59" s="15">
        <v>1</v>
      </c>
      <c r="J59" s="15"/>
      <c r="K59" s="15">
        <v>1</v>
      </c>
      <c r="L59" s="15">
        <v>1</v>
      </c>
      <c r="M59" s="15">
        <v>1</v>
      </c>
      <c r="N59" s="15"/>
      <c r="O59" s="15">
        <v>1</v>
      </c>
      <c r="P59" s="15"/>
      <c r="Q59" s="18"/>
      <c r="R59" s="15"/>
    </row>
    <row r="60" spans="1:18" ht="17.25" customHeight="1" thickTop="1" thickBot="1" x14ac:dyDescent="0.3">
      <c r="A60" s="14" t="s">
        <v>71</v>
      </c>
      <c r="B60" s="5" t="s">
        <v>259</v>
      </c>
      <c r="C60" s="14"/>
      <c r="D60" s="15"/>
      <c r="E60" s="15"/>
      <c r="F60" s="15">
        <v>1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8">
        <v>1</v>
      </c>
      <c r="R60" s="15">
        <v>1</v>
      </c>
    </row>
    <row r="61" spans="1:18" ht="16.5" thickTop="1" thickBot="1" x14ac:dyDescent="0.3">
      <c r="A61" s="14" t="s">
        <v>122</v>
      </c>
      <c r="B61" s="14" t="s">
        <v>260</v>
      </c>
      <c r="C61" s="14"/>
      <c r="D61" s="15"/>
      <c r="E61" s="15">
        <v>1</v>
      </c>
      <c r="F61" s="15"/>
      <c r="G61" s="15">
        <v>1</v>
      </c>
      <c r="H61" s="15">
        <v>1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17.25" customHeight="1" thickTop="1" thickBot="1" x14ac:dyDescent="0.3">
      <c r="A62" s="14" t="s">
        <v>38</v>
      </c>
      <c r="B62" s="5" t="s">
        <v>262</v>
      </c>
      <c r="C62" s="14"/>
      <c r="D62" s="15"/>
      <c r="E62" s="15">
        <v>1</v>
      </c>
      <c r="F62" s="15"/>
      <c r="G62" s="15">
        <v>1</v>
      </c>
      <c r="H62" s="15">
        <v>1</v>
      </c>
      <c r="I62" s="15"/>
      <c r="J62" s="15"/>
      <c r="K62" s="15"/>
      <c r="L62" s="15"/>
      <c r="M62" s="15"/>
      <c r="N62" s="15"/>
      <c r="O62" s="15"/>
      <c r="P62" s="15"/>
      <c r="Q62" s="18"/>
      <c r="R62" s="15"/>
    </row>
    <row r="63" spans="1:18" ht="16.5" thickTop="1" thickBot="1" x14ac:dyDescent="0.3">
      <c r="A63" s="33" t="s">
        <v>31</v>
      </c>
      <c r="B63" s="33" t="s">
        <v>263</v>
      </c>
      <c r="C63" s="33"/>
      <c r="D63" s="34">
        <v>1</v>
      </c>
      <c r="E63" s="34"/>
      <c r="F63" s="34"/>
      <c r="G63" s="34"/>
      <c r="H63" s="34"/>
      <c r="I63" s="34">
        <v>1</v>
      </c>
      <c r="J63" s="34"/>
      <c r="K63" s="34">
        <v>1</v>
      </c>
      <c r="L63" s="34">
        <v>1</v>
      </c>
      <c r="M63" s="34">
        <v>1</v>
      </c>
      <c r="N63" s="34"/>
      <c r="O63" s="34">
        <v>1</v>
      </c>
      <c r="P63" s="34"/>
      <c r="Q63" s="34"/>
      <c r="R63" s="34"/>
    </row>
    <row r="64" spans="1:18" ht="17.25" customHeight="1" thickTop="1" thickBot="1" x14ac:dyDescent="0.3">
      <c r="A64" s="33" t="s">
        <v>151</v>
      </c>
      <c r="B64" s="33" t="s">
        <v>264</v>
      </c>
      <c r="C64" s="33">
        <v>2</v>
      </c>
      <c r="D64" s="34"/>
      <c r="E64" s="34"/>
      <c r="F64" s="34"/>
      <c r="G64" s="34"/>
      <c r="H64" s="34"/>
      <c r="I64" s="34">
        <v>2</v>
      </c>
      <c r="J64" s="34"/>
      <c r="K64" s="34">
        <v>4</v>
      </c>
      <c r="L64" s="34">
        <v>4</v>
      </c>
      <c r="M64" s="34">
        <v>4</v>
      </c>
      <c r="N64" s="34"/>
      <c r="O64" s="34">
        <v>2</v>
      </c>
      <c r="P64" s="34"/>
      <c r="Q64" s="34"/>
      <c r="R64" s="34"/>
    </row>
    <row r="65" spans="1:18" ht="16.5" thickTop="1" thickBot="1" x14ac:dyDescent="0.3">
      <c r="A65" s="33" t="s">
        <v>143</v>
      </c>
      <c r="B65" s="33" t="s">
        <v>265</v>
      </c>
      <c r="C65" s="33">
        <v>2</v>
      </c>
      <c r="D65" s="34"/>
      <c r="E65" s="34"/>
      <c r="F65" s="34"/>
      <c r="G65" s="34"/>
      <c r="H65" s="34"/>
      <c r="I65" s="34">
        <v>2</v>
      </c>
      <c r="J65" s="34"/>
      <c r="K65" s="34">
        <v>4</v>
      </c>
      <c r="L65" s="34">
        <v>4</v>
      </c>
      <c r="M65" s="34">
        <v>4</v>
      </c>
      <c r="N65" s="34"/>
      <c r="O65" s="34">
        <v>2</v>
      </c>
      <c r="P65" s="34"/>
      <c r="Q65" s="34"/>
      <c r="R65" s="34"/>
    </row>
    <row r="66" spans="1:18" ht="17.25" customHeight="1" thickTop="1" thickBot="1" x14ac:dyDescent="0.3">
      <c r="A66" s="33" t="s">
        <v>144</v>
      </c>
      <c r="B66" s="33" t="s">
        <v>266</v>
      </c>
      <c r="C66" s="33">
        <v>2</v>
      </c>
      <c r="D66" s="34"/>
      <c r="E66" s="34"/>
      <c r="F66" s="34"/>
      <c r="G66" s="34"/>
      <c r="H66" s="34"/>
      <c r="I66" s="34">
        <v>2</v>
      </c>
      <c r="J66" s="34"/>
      <c r="K66" s="34">
        <v>4</v>
      </c>
      <c r="L66" s="34">
        <v>4</v>
      </c>
      <c r="M66" s="34">
        <v>4</v>
      </c>
      <c r="N66" s="34"/>
      <c r="O66" s="34">
        <v>2</v>
      </c>
      <c r="P66" s="34"/>
      <c r="Q66" s="34"/>
      <c r="R66" s="34"/>
    </row>
    <row r="67" spans="1:18" ht="17.25" customHeight="1" thickTop="1" thickBot="1" x14ac:dyDescent="0.3">
      <c r="A67" s="33" t="s">
        <v>145</v>
      </c>
      <c r="B67" s="33" t="s">
        <v>267</v>
      </c>
      <c r="C67" s="33">
        <v>2</v>
      </c>
      <c r="D67" s="34"/>
      <c r="E67" s="34"/>
      <c r="F67" s="34"/>
      <c r="G67" s="34"/>
      <c r="H67" s="34"/>
      <c r="I67" s="34">
        <v>2</v>
      </c>
      <c r="J67" s="34"/>
      <c r="K67" s="34">
        <v>4</v>
      </c>
      <c r="L67" s="34">
        <v>4</v>
      </c>
      <c r="M67" s="34">
        <v>4</v>
      </c>
      <c r="N67" s="34"/>
      <c r="O67" s="34">
        <v>2</v>
      </c>
      <c r="P67" s="34"/>
      <c r="Q67" s="34"/>
      <c r="R67" s="34"/>
    </row>
    <row r="68" spans="1:18" ht="17.25" customHeight="1" thickTop="1" thickBot="1" x14ac:dyDescent="0.3">
      <c r="A68" s="33" t="s">
        <v>152</v>
      </c>
      <c r="B68" s="33" t="s">
        <v>268</v>
      </c>
      <c r="C68" s="33">
        <v>2</v>
      </c>
      <c r="D68" s="34"/>
      <c r="E68" s="34"/>
      <c r="F68" s="34"/>
      <c r="G68" s="34"/>
      <c r="H68" s="34"/>
      <c r="I68" s="34">
        <v>2</v>
      </c>
      <c r="J68" s="34"/>
      <c r="K68" s="34">
        <v>4</v>
      </c>
      <c r="L68" s="34">
        <v>4</v>
      </c>
      <c r="M68" s="34">
        <v>4</v>
      </c>
      <c r="N68" s="34"/>
      <c r="O68" s="34">
        <v>2</v>
      </c>
      <c r="P68" s="34"/>
      <c r="Q68" s="34"/>
      <c r="R68" s="34"/>
    </row>
    <row r="69" spans="1:18" ht="17.25" customHeight="1" thickTop="1" thickBot="1" x14ac:dyDescent="0.3">
      <c r="A69" s="33" t="s">
        <v>138</v>
      </c>
      <c r="B69" s="33" t="s">
        <v>269</v>
      </c>
      <c r="C69" s="33">
        <v>2</v>
      </c>
      <c r="D69" s="34"/>
      <c r="E69" s="34"/>
      <c r="F69" s="34"/>
      <c r="G69" s="34"/>
      <c r="H69" s="34"/>
      <c r="I69" s="34">
        <v>2</v>
      </c>
      <c r="J69" s="34"/>
      <c r="K69" s="34">
        <v>4</v>
      </c>
      <c r="L69" s="34">
        <v>4</v>
      </c>
      <c r="M69" s="34">
        <v>4</v>
      </c>
      <c r="N69" s="34"/>
      <c r="O69" s="34">
        <v>2</v>
      </c>
      <c r="P69" s="34"/>
      <c r="Q69" s="34"/>
      <c r="R69" s="34"/>
    </row>
    <row r="70" spans="1:18" ht="17.25" customHeight="1" thickTop="1" thickBot="1" x14ac:dyDescent="0.3">
      <c r="A70" s="33" t="s">
        <v>139</v>
      </c>
      <c r="B70" s="33" t="s">
        <v>270</v>
      </c>
      <c r="C70" s="33">
        <v>2</v>
      </c>
      <c r="D70" s="34"/>
      <c r="E70" s="34"/>
      <c r="F70" s="34"/>
      <c r="G70" s="34"/>
      <c r="H70" s="34"/>
      <c r="I70" s="34">
        <v>2</v>
      </c>
      <c r="J70" s="34"/>
      <c r="K70" s="34">
        <v>4</v>
      </c>
      <c r="L70" s="34">
        <v>4</v>
      </c>
      <c r="M70" s="34">
        <v>4</v>
      </c>
      <c r="N70" s="34"/>
      <c r="O70" s="34">
        <v>2</v>
      </c>
      <c r="P70" s="34"/>
      <c r="Q70" s="34"/>
      <c r="R70" s="34"/>
    </row>
    <row r="71" spans="1:18" ht="16.5" thickTop="1" thickBot="1" x14ac:dyDescent="0.3">
      <c r="A71" s="33" t="s">
        <v>32</v>
      </c>
      <c r="B71" s="33" t="s">
        <v>271</v>
      </c>
      <c r="C71" s="33"/>
      <c r="D71" s="34">
        <v>1</v>
      </c>
      <c r="E71" s="34"/>
      <c r="F71" s="34"/>
      <c r="G71" s="34"/>
      <c r="H71" s="34"/>
      <c r="I71" s="34">
        <v>1</v>
      </c>
      <c r="J71" s="34"/>
      <c r="K71" s="34">
        <v>1</v>
      </c>
      <c r="L71" s="34">
        <v>1</v>
      </c>
      <c r="M71" s="34">
        <v>1</v>
      </c>
      <c r="N71" s="34"/>
      <c r="O71" s="34">
        <v>1</v>
      </c>
      <c r="P71" s="34"/>
      <c r="Q71" s="34"/>
      <c r="R71" s="34"/>
    </row>
    <row r="72" spans="1:18" ht="17.25" customHeight="1" thickTop="1" thickBot="1" x14ac:dyDescent="0.3">
      <c r="A72" s="33" t="s">
        <v>71</v>
      </c>
      <c r="B72" s="33" t="s">
        <v>272</v>
      </c>
      <c r="C72" s="33"/>
      <c r="D72" s="34"/>
      <c r="E72" s="34"/>
      <c r="F72" s="34">
        <v>1</v>
      </c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>
        <v>1</v>
      </c>
      <c r="R72" s="34">
        <v>1</v>
      </c>
    </row>
    <row r="73" spans="1:18" ht="17.25" customHeight="1" thickTop="1" thickBot="1" x14ac:dyDescent="0.3">
      <c r="A73" s="33" t="s">
        <v>122</v>
      </c>
      <c r="B73" s="33" t="s">
        <v>273</v>
      </c>
      <c r="C73" s="33"/>
      <c r="D73" s="34"/>
      <c r="E73" s="34">
        <v>1</v>
      </c>
      <c r="F73" s="34"/>
      <c r="G73" s="34">
        <v>1</v>
      </c>
      <c r="H73" s="34">
        <v>1</v>
      </c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18" ht="16.5" thickTop="1" thickBot="1" x14ac:dyDescent="0.3">
      <c r="A74" s="14"/>
      <c r="B74" s="14"/>
      <c r="C74" s="28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15"/>
      <c r="Q74" s="18"/>
      <c r="R74" s="15"/>
    </row>
    <row r="75" spans="1:18" s="39" customFormat="1" ht="16.5" thickTop="1" thickBot="1" x14ac:dyDescent="0.3">
      <c r="A75" s="54" t="s">
        <v>7</v>
      </c>
      <c r="B75" s="55"/>
      <c r="C75" s="12">
        <f t="shared" ref="C75:R75" si="0">SUM(C5:C74)</f>
        <v>39</v>
      </c>
      <c r="D75" s="12">
        <f t="shared" si="0"/>
        <v>31</v>
      </c>
      <c r="E75" s="12">
        <f t="shared" si="0"/>
        <v>14</v>
      </c>
      <c r="F75" s="12">
        <f t="shared" si="0"/>
        <v>4</v>
      </c>
      <c r="G75" s="12">
        <f t="shared" si="0"/>
        <v>7</v>
      </c>
      <c r="H75" s="12">
        <f t="shared" si="0"/>
        <v>7</v>
      </c>
      <c r="I75" s="12">
        <f t="shared" si="0"/>
        <v>49</v>
      </c>
      <c r="J75" s="12">
        <f t="shared" si="0"/>
        <v>0</v>
      </c>
      <c r="K75" s="12">
        <f t="shared" si="0"/>
        <v>88</v>
      </c>
      <c r="L75" s="12">
        <f t="shared" si="0"/>
        <v>88</v>
      </c>
      <c r="M75" s="12">
        <f t="shared" si="0"/>
        <v>88</v>
      </c>
      <c r="N75" s="12">
        <f t="shared" si="0"/>
        <v>8</v>
      </c>
      <c r="O75" s="12">
        <f t="shared" si="0"/>
        <v>49</v>
      </c>
      <c r="P75" s="12">
        <f t="shared" si="0"/>
        <v>21</v>
      </c>
      <c r="Q75" s="12">
        <f t="shared" si="0"/>
        <v>3</v>
      </c>
      <c r="R75" s="12">
        <f t="shared" si="0"/>
        <v>3</v>
      </c>
    </row>
    <row r="76" spans="1:18" s="39" customFormat="1" ht="16.5" thickTop="1" thickBot="1" x14ac:dyDescent="0.3">
      <c r="A76" s="56" t="s">
        <v>2</v>
      </c>
      <c r="B76" s="57"/>
      <c r="C76" s="9"/>
      <c r="D76" s="10"/>
      <c r="E76" s="10"/>
      <c r="F76" s="11"/>
      <c r="G76" s="10"/>
      <c r="H76" s="10"/>
      <c r="I76" s="10"/>
      <c r="J76" s="10"/>
      <c r="K76" s="10"/>
      <c r="L76" s="10"/>
      <c r="M76" s="11"/>
      <c r="N76" s="11"/>
      <c r="O76" s="11"/>
      <c r="P76" s="17"/>
      <c r="Q76" s="11"/>
      <c r="R76" s="17"/>
    </row>
    <row r="77" spans="1:18" s="39" customFormat="1" ht="16.5" thickTop="1" thickBot="1" x14ac:dyDescent="0.3">
      <c r="A77" s="58" t="s">
        <v>8</v>
      </c>
      <c r="B77" s="59"/>
      <c r="C77" s="13">
        <f t="shared" ref="C77:R77" si="1">SUM(C75:C76)</f>
        <v>39</v>
      </c>
      <c r="D77" s="13">
        <f t="shared" si="1"/>
        <v>31</v>
      </c>
      <c r="E77" s="13">
        <f t="shared" si="1"/>
        <v>14</v>
      </c>
      <c r="F77" s="13">
        <f t="shared" si="1"/>
        <v>4</v>
      </c>
      <c r="G77" s="13">
        <f t="shared" si="1"/>
        <v>7</v>
      </c>
      <c r="H77" s="13">
        <f t="shared" si="1"/>
        <v>7</v>
      </c>
      <c r="I77" s="13">
        <f t="shared" si="1"/>
        <v>49</v>
      </c>
      <c r="J77" s="13">
        <f t="shared" si="1"/>
        <v>0</v>
      </c>
      <c r="K77" s="13">
        <f t="shared" si="1"/>
        <v>88</v>
      </c>
      <c r="L77" s="13">
        <f t="shared" si="1"/>
        <v>88</v>
      </c>
      <c r="M77" s="13">
        <f t="shared" si="1"/>
        <v>88</v>
      </c>
      <c r="N77" s="13">
        <f t="shared" si="1"/>
        <v>8</v>
      </c>
      <c r="O77" s="13">
        <f t="shared" si="1"/>
        <v>49</v>
      </c>
      <c r="P77" s="13">
        <f t="shared" si="1"/>
        <v>21</v>
      </c>
      <c r="Q77" s="13">
        <f t="shared" si="1"/>
        <v>3</v>
      </c>
      <c r="R77" s="13">
        <f t="shared" si="1"/>
        <v>3</v>
      </c>
    </row>
    <row r="78" spans="1:18" ht="15.75" thickTop="1" x14ac:dyDescent="0.25">
      <c r="G78" s="4"/>
      <c r="H78" s="4"/>
      <c r="I78" s="4"/>
      <c r="J78" s="4"/>
      <c r="K78" s="4"/>
      <c r="L78" s="4"/>
    </row>
  </sheetData>
  <mergeCells count="5">
    <mergeCell ref="A1:R1"/>
    <mergeCell ref="A2:A4"/>
    <mergeCell ref="A75:B75"/>
    <mergeCell ref="A76:B76"/>
    <mergeCell ref="A77:B7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opLeftCell="A25" zoomScale="55" zoomScaleNormal="55" workbookViewId="0">
      <selection activeCell="A20" sqref="A20:XFD20"/>
    </sheetView>
  </sheetViews>
  <sheetFormatPr baseColWidth="10" defaultColWidth="8.85546875" defaultRowHeight="15" x14ac:dyDescent="0.25"/>
  <cols>
    <col min="1" max="1" width="43.7109375" customWidth="1"/>
    <col min="2" max="2" width="15.7109375" customWidth="1"/>
    <col min="3" max="4" width="13.28515625" customWidth="1"/>
    <col min="5" max="5" width="12" customWidth="1"/>
    <col min="6" max="6" width="14.42578125" customWidth="1"/>
    <col min="7" max="7" width="14.5703125" customWidth="1"/>
    <col min="8" max="10" width="15.28515625" customWidth="1"/>
    <col min="11" max="12" width="17.42578125" customWidth="1"/>
    <col min="13" max="13" width="13.5703125" customWidth="1"/>
    <col min="14" max="14" width="15" customWidth="1"/>
    <col min="15" max="16" width="13.5703125" customWidth="1"/>
    <col min="17" max="17" width="19.5703125" customWidth="1"/>
    <col min="18" max="18" width="17.28515625" customWidth="1"/>
  </cols>
  <sheetData>
    <row r="1" spans="1:18" ht="16.5" customHeight="1" thickBot="1" x14ac:dyDescent="0.3">
      <c r="A1" s="50" t="s">
        <v>97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6" customFormat="1" ht="48" customHeight="1" thickTop="1" thickBot="1" x14ac:dyDescent="0.25">
      <c r="A2" s="51" t="s">
        <v>0</v>
      </c>
      <c r="B2" s="7" t="s">
        <v>0</v>
      </c>
      <c r="C2" s="7" t="s">
        <v>6</v>
      </c>
      <c r="D2" s="7" t="s">
        <v>6</v>
      </c>
      <c r="E2" s="7" t="s">
        <v>6</v>
      </c>
      <c r="F2" s="7" t="s">
        <v>5</v>
      </c>
      <c r="G2" s="7" t="s">
        <v>17</v>
      </c>
      <c r="H2" s="7" t="s">
        <v>13</v>
      </c>
      <c r="I2" s="7" t="s">
        <v>18</v>
      </c>
      <c r="J2" s="7" t="s">
        <v>18</v>
      </c>
      <c r="K2" s="7" t="s">
        <v>18</v>
      </c>
      <c r="L2" s="7" t="s">
        <v>27</v>
      </c>
      <c r="M2" s="7" t="s">
        <v>4</v>
      </c>
      <c r="N2" s="7" t="s">
        <v>23</v>
      </c>
      <c r="O2" s="7" t="s">
        <v>3</v>
      </c>
      <c r="P2" s="7" t="s">
        <v>24</v>
      </c>
      <c r="Q2" s="25" t="s">
        <v>16</v>
      </c>
      <c r="R2" s="7" t="s">
        <v>73</v>
      </c>
    </row>
    <row r="3" spans="1:18" ht="76.5" customHeight="1" thickTop="1" thickBot="1" x14ac:dyDescent="0.3">
      <c r="A3" s="52"/>
      <c r="B3" s="1" t="s">
        <v>1</v>
      </c>
      <c r="C3" s="1"/>
      <c r="D3" s="2"/>
      <c r="E3" s="2"/>
      <c r="F3" s="2"/>
      <c r="G3" s="2"/>
      <c r="H3" s="2"/>
      <c r="I3" s="2"/>
      <c r="J3" s="2"/>
      <c r="K3" s="22"/>
      <c r="L3" s="22"/>
      <c r="M3" s="2"/>
      <c r="N3" s="2"/>
      <c r="O3" s="2"/>
      <c r="P3" s="19"/>
      <c r="Q3" s="24"/>
      <c r="R3" s="19"/>
    </row>
    <row r="4" spans="1:18" ht="29.25" customHeight="1" thickTop="1" thickBot="1" x14ac:dyDescent="0.3">
      <c r="A4" s="53"/>
      <c r="B4" s="5" t="s">
        <v>11</v>
      </c>
      <c r="C4" s="5" t="s">
        <v>54</v>
      </c>
      <c r="D4" s="5" t="s">
        <v>12</v>
      </c>
      <c r="E4" s="5" t="s">
        <v>14</v>
      </c>
      <c r="F4" s="5" t="s">
        <v>9</v>
      </c>
      <c r="G4" s="5" t="s">
        <v>29</v>
      </c>
      <c r="H4" s="5">
        <v>350008</v>
      </c>
      <c r="I4" s="5" t="s">
        <v>19</v>
      </c>
      <c r="J4" s="5" t="s">
        <v>21</v>
      </c>
      <c r="K4" s="5" t="s">
        <v>20</v>
      </c>
      <c r="L4" s="5" t="s">
        <v>28</v>
      </c>
      <c r="M4" s="21" t="s">
        <v>26</v>
      </c>
      <c r="N4" s="5" t="s">
        <v>22</v>
      </c>
      <c r="O4" s="5" t="s">
        <v>10</v>
      </c>
      <c r="P4" s="20" t="s">
        <v>25</v>
      </c>
      <c r="Q4" s="26" t="s">
        <v>15</v>
      </c>
      <c r="R4" s="20" t="s">
        <v>74</v>
      </c>
    </row>
    <row r="5" spans="1:18" ht="16.5" thickTop="1" thickBot="1" x14ac:dyDescent="0.3">
      <c r="A5" s="5" t="s">
        <v>101</v>
      </c>
      <c r="B5" s="5" t="s">
        <v>98</v>
      </c>
      <c r="C5" s="5"/>
      <c r="D5" s="3">
        <v>1</v>
      </c>
      <c r="E5" s="3"/>
      <c r="F5" s="3"/>
      <c r="G5" s="3"/>
      <c r="H5" s="3"/>
      <c r="I5" s="3">
        <v>1</v>
      </c>
      <c r="J5" s="3"/>
      <c r="K5" s="23">
        <v>1</v>
      </c>
      <c r="L5" s="23">
        <v>1</v>
      </c>
      <c r="M5" s="3">
        <v>1</v>
      </c>
      <c r="N5" s="3"/>
      <c r="O5" s="3">
        <v>1</v>
      </c>
      <c r="P5" s="18"/>
      <c r="Q5" s="18"/>
      <c r="R5" s="18"/>
    </row>
    <row r="6" spans="1:18" ht="16.5" thickTop="1" thickBot="1" x14ac:dyDescent="0.3">
      <c r="A6" s="5" t="s">
        <v>34</v>
      </c>
      <c r="B6" s="5" t="s">
        <v>99</v>
      </c>
      <c r="C6" s="5"/>
      <c r="D6" s="3"/>
      <c r="E6" s="3">
        <v>1</v>
      </c>
      <c r="F6" s="3"/>
      <c r="G6" s="3">
        <v>1</v>
      </c>
      <c r="H6" s="3">
        <v>1</v>
      </c>
      <c r="I6" s="3"/>
      <c r="J6" s="3"/>
      <c r="K6" s="3"/>
      <c r="L6" s="3"/>
      <c r="M6" s="3"/>
      <c r="N6" s="3"/>
      <c r="O6" s="3"/>
      <c r="P6" s="18"/>
      <c r="Q6" s="18"/>
      <c r="R6" s="18"/>
    </row>
    <row r="7" spans="1:18" ht="16.5" thickTop="1" thickBot="1" x14ac:dyDescent="0.3">
      <c r="A7" s="5" t="s">
        <v>102</v>
      </c>
      <c r="B7" s="5" t="s">
        <v>100</v>
      </c>
      <c r="C7" s="5"/>
      <c r="D7" s="3">
        <v>1</v>
      </c>
      <c r="E7" s="3"/>
      <c r="F7" s="3"/>
      <c r="G7" s="3"/>
      <c r="H7" s="3"/>
      <c r="I7" s="3">
        <v>1</v>
      </c>
      <c r="J7" s="3"/>
      <c r="K7" s="23">
        <v>1</v>
      </c>
      <c r="L7" s="23">
        <v>1</v>
      </c>
      <c r="M7" s="3">
        <v>1</v>
      </c>
      <c r="N7" s="3"/>
      <c r="O7" s="3">
        <v>1</v>
      </c>
      <c r="P7" s="18"/>
      <c r="Q7" s="18"/>
      <c r="R7" s="18"/>
    </row>
    <row r="8" spans="1:18" s="16" customFormat="1" ht="16.5" thickTop="1" thickBot="1" x14ac:dyDescent="0.3">
      <c r="A8" s="14" t="s">
        <v>103</v>
      </c>
      <c r="B8" s="5" t="s">
        <v>104</v>
      </c>
      <c r="C8" s="14">
        <v>2</v>
      </c>
      <c r="D8" s="15"/>
      <c r="E8" s="15"/>
      <c r="F8" s="15"/>
      <c r="G8" s="15"/>
      <c r="H8" s="15"/>
      <c r="I8" s="15">
        <v>2</v>
      </c>
      <c r="J8" s="15"/>
      <c r="K8" s="15">
        <v>4</v>
      </c>
      <c r="L8" s="15">
        <v>4</v>
      </c>
      <c r="M8" s="15">
        <v>4</v>
      </c>
      <c r="N8" s="15"/>
      <c r="O8" s="15">
        <v>2</v>
      </c>
      <c r="P8" s="15"/>
      <c r="Q8" s="18"/>
      <c r="R8" s="15"/>
    </row>
    <row r="9" spans="1:18" s="16" customFormat="1" ht="16.5" thickTop="1" thickBot="1" x14ac:dyDescent="0.3">
      <c r="A9" s="14" t="s">
        <v>111</v>
      </c>
      <c r="B9" s="5" t="s">
        <v>105</v>
      </c>
      <c r="C9" s="14">
        <v>2</v>
      </c>
      <c r="D9" s="15"/>
      <c r="E9" s="15"/>
      <c r="F9" s="15"/>
      <c r="G9" s="15"/>
      <c r="H9" s="15"/>
      <c r="I9" s="15">
        <v>2</v>
      </c>
      <c r="J9" s="15"/>
      <c r="K9" s="15">
        <v>4</v>
      </c>
      <c r="L9" s="15">
        <v>4</v>
      </c>
      <c r="M9" s="15">
        <v>4</v>
      </c>
      <c r="N9" s="15"/>
      <c r="O9" s="15">
        <v>2</v>
      </c>
      <c r="P9" s="15"/>
      <c r="Q9" s="18"/>
      <c r="R9" s="15"/>
    </row>
    <row r="10" spans="1:18" s="16" customFormat="1" ht="16.5" thickTop="1" thickBot="1" x14ac:dyDescent="0.3">
      <c r="A10" s="14" t="s">
        <v>112</v>
      </c>
      <c r="B10" s="5" t="s">
        <v>106</v>
      </c>
      <c r="C10" s="14">
        <v>2</v>
      </c>
      <c r="D10" s="15"/>
      <c r="E10" s="15"/>
      <c r="F10" s="15"/>
      <c r="G10" s="15"/>
      <c r="H10" s="15"/>
      <c r="I10" s="15">
        <v>2</v>
      </c>
      <c r="J10" s="15"/>
      <c r="K10" s="15">
        <v>4</v>
      </c>
      <c r="L10" s="15">
        <v>4</v>
      </c>
      <c r="M10" s="15">
        <v>4</v>
      </c>
      <c r="N10" s="15"/>
      <c r="O10" s="15">
        <v>2</v>
      </c>
      <c r="P10" s="15"/>
      <c r="Q10" s="18"/>
      <c r="R10" s="15"/>
    </row>
    <row r="11" spans="1:18" s="16" customFormat="1" ht="16.5" thickTop="1" thickBot="1" x14ac:dyDescent="0.3">
      <c r="A11" s="14" t="s">
        <v>113</v>
      </c>
      <c r="B11" s="5" t="s">
        <v>107</v>
      </c>
      <c r="C11" s="14">
        <v>2</v>
      </c>
      <c r="D11" s="15"/>
      <c r="E11" s="15"/>
      <c r="F11" s="15"/>
      <c r="G11" s="15"/>
      <c r="H11" s="15"/>
      <c r="I11" s="15">
        <v>2</v>
      </c>
      <c r="J11" s="15"/>
      <c r="K11" s="15">
        <v>4</v>
      </c>
      <c r="L11" s="15">
        <v>4</v>
      </c>
      <c r="M11" s="15">
        <v>4</v>
      </c>
      <c r="N11" s="15"/>
      <c r="O11" s="15">
        <v>2</v>
      </c>
      <c r="P11" s="15"/>
      <c r="Q11" s="18"/>
      <c r="R11" s="15"/>
    </row>
    <row r="12" spans="1:18" s="16" customFormat="1" ht="18.75" customHeight="1" thickTop="1" thickBot="1" x14ac:dyDescent="0.3">
      <c r="A12" s="14" t="s">
        <v>114</v>
      </c>
      <c r="B12" s="5" t="s">
        <v>108</v>
      </c>
      <c r="C12" s="14">
        <v>2</v>
      </c>
      <c r="D12" s="15"/>
      <c r="E12" s="15"/>
      <c r="F12" s="15"/>
      <c r="G12" s="15"/>
      <c r="H12" s="15"/>
      <c r="I12" s="15">
        <v>2</v>
      </c>
      <c r="J12" s="15"/>
      <c r="K12" s="15">
        <v>4</v>
      </c>
      <c r="L12" s="15">
        <v>4</v>
      </c>
      <c r="M12" s="15">
        <v>4</v>
      </c>
      <c r="N12" s="15"/>
      <c r="O12" s="15">
        <v>2</v>
      </c>
      <c r="P12" s="15"/>
      <c r="Q12" s="18"/>
      <c r="R12" s="15"/>
    </row>
    <row r="13" spans="1:18" s="16" customFormat="1" ht="17.25" customHeight="1" thickTop="1" thickBot="1" x14ac:dyDescent="0.3">
      <c r="A13" s="14" t="s">
        <v>115</v>
      </c>
      <c r="B13" s="5" t="s">
        <v>109</v>
      </c>
      <c r="C13" s="14">
        <v>2</v>
      </c>
      <c r="D13" s="15"/>
      <c r="E13" s="15"/>
      <c r="F13" s="15"/>
      <c r="G13" s="15"/>
      <c r="H13" s="15"/>
      <c r="I13" s="15">
        <v>2</v>
      </c>
      <c r="J13" s="15"/>
      <c r="K13" s="15">
        <v>4</v>
      </c>
      <c r="L13" s="15">
        <v>4</v>
      </c>
      <c r="M13" s="15">
        <v>4</v>
      </c>
      <c r="N13" s="15"/>
      <c r="O13" s="15">
        <v>2</v>
      </c>
      <c r="P13" s="15"/>
      <c r="Q13" s="18"/>
      <c r="R13" s="15"/>
    </row>
    <row r="14" spans="1:18" s="16" customFormat="1" ht="16.5" thickTop="1" thickBot="1" x14ac:dyDescent="0.3">
      <c r="A14" s="14" t="s">
        <v>116</v>
      </c>
      <c r="B14" s="5" t="s">
        <v>110</v>
      </c>
      <c r="C14" s="14">
        <v>2</v>
      </c>
      <c r="D14" s="15"/>
      <c r="E14" s="15"/>
      <c r="F14" s="15"/>
      <c r="G14" s="15"/>
      <c r="H14" s="15"/>
      <c r="I14" s="15">
        <v>2</v>
      </c>
      <c r="J14" s="15"/>
      <c r="K14" s="15">
        <v>4</v>
      </c>
      <c r="L14" s="15">
        <v>4</v>
      </c>
      <c r="M14" s="15">
        <v>4</v>
      </c>
      <c r="N14" s="15"/>
      <c r="O14" s="15">
        <v>2</v>
      </c>
      <c r="P14" s="15"/>
      <c r="Q14" s="18"/>
      <c r="R14" s="15"/>
    </row>
    <row r="15" spans="1:18" s="16" customFormat="1" ht="16.5" thickTop="1" thickBot="1" x14ac:dyDescent="0.3">
      <c r="A15" s="14" t="s">
        <v>117</v>
      </c>
      <c r="B15" s="14" t="s">
        <v>118</v>
      </c>
      <c r="C15" s="14"/>
      <c r="D15" s="15"/>
      <c r="E15" s="15"/>
      <c r="F15" s="15">
        <v>1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>
        <v>1</v>
      </c>
      <c r="R15" s="15">
        <v>1</v>
      </c>
    </row>
    <row r="16" spans="1:18" ht="16.5" thickTop="1" thickBot="1" x14ac:dyDescent="0.3">
      <c r="A16" s="5" t="s">
        <v>120</v>
      </c>
      <c r="B16" s="5" t="s">
        <v>119</v>
      </c>
      <c r="C16" s="5"/>
      <c r="D16" s="3">
        <v>1</v>
      </c>
      <c r="E16" s="3"/>
      <c r="F16" s="3"/>
      <c r="G16" s="3"/>
      <c r="H16" s="3"/>
      <c r="I16" s="3">
        <v>1</v>
      </c>
      <c r="J16" s="3"/>
      <c r="K16" s="23">
        <v>1</v>
      </c>
      <c r="L16" s="23">
        <v>1</v>
      </c>
      <c r="M16" s="3">
        <v>1</v>
      </c>
      <c r="N16" s="3"/>
      <c r="O16" s="3">
        <v>1</v>
      </c>
      <c r="P16" s="18"/>
      <c r="Q16" s="18"/>
      <c r="R16" s="18"/>
    </row>
    <row r="17" spans="1:18" ht="16.5" thickTop="1" thickBot="1" x14ac:dyDescent="0.3">
      <c r="A17" s="5" t="s">
        <v>32</v>
      </c>
      <c r="B17" s="5" t="s">
        <v>121</v>
      </c>
      <c r="C17" s="5"/>
      <c r="D17" s="3">
        <v>1</v>
      </c>
      <c r="E17" s="3"/>
      <c r="F17" s="3"/>
      <c r="G17" s="3"/>
      <c r="H17" s="3"/>
      <c r="I17" s="3">
        <v>1</v>
      </c>
      <c r="J17" s="3"/>
      <c r="K17" s="23">
        <v>1</v>
      </c>
      <c r="L17" s="23">
        <v>1</v>
      </c>
      <c r="M17" s="3">
        <v>1</v>
      </c>
      <c r="N17" s="3"/>
      <c r="O17" s="3">
        <v>1</v>
      </c>
      <c r="P17" s="18"/>
      <c r="Q17" s="18"/>
      <c r="R17" s="18"/>
    </row>
    <row r="18" spans="1:18" ht="16.5" thickTop="1" thickBot="1" x14ac:dyDescent="0.3">
      <c r="A18" s="5" t="s">
        <v>122</v>
      </c>
      <c r="B18" s="5" t="s">
        <v>123</v>
      </c>
      <c r="C18" s="5"/>
      <c r="D18" s="3"/>
      <c r="E18" s="3">
        <v>1</v>
      </c>
      <c r="F18" s="3"/>
      <c r="G18" s="3">
        <v>1</v>
      </c>
      <c r="H18" s="3">
        <v>1</v>
      </c>
      <c r="I18" s="3"/>
      <c r="J18" s="3"/>
      <c r="K18" s="3"/>
      <c r="L18" s="3"/>
      <c r="M18" s="3"/>
      <c r="N18" s="3"/>
      <c r="O18" s="3"/>
      <c r="P18" s="18"/>
      <c r="Q18" s="18"/>
      <c r="R18" s="18"/>
    </row>
    <row r="19" spans="1:18" s="32" customFormat="1" ht="16.5" thickTop="1" thickBot="1" x14ac:dyDescent="0.3">
      <c r="A19" s="5" t="s">
        <v>124</v>
      </c>
      <c r="B19" s="5" t="s">
        <v>125</v>
      </c>
      <c r="C19" s="5"/>
      <c r="D19" s="30"/>
      <c r="E19" s="30">
        <v>1</v>
      </c>
      <c r="F19" s="30"/>
      <c r="G19" s="30">
        <v>1</v>
      </c>
      <c r="H19" s="30">
        <v>1</v>
      </c>
      <c r="I19" s="30"/>
      <c r="J19" s="30"/>
      <c r="K19" s="30"/>
      <c r="L19" s="30"/>
      <c r="M19" s="30"/>
      <c r="N19" s="30"/>
      <c r="O19" s="30"/>
      <c r="P19" s="31"/>
      <c r="Q19" s="31"/>
      <c r="R19" s="31"/>
    </row>
    <row r="20" spans="1:18" s="16" customFormat="1" ht="16.5" thickTop="1" thickBot="1" x14ac:dyDescent="0.3">
      <c r="A20" s="29" t="s">
        <v>126</v>
      </c>
      <c r="B20" s="14" t="s">
        <v>127</v>
      </c>
      <c r="C20" s="14">
        <v>1</v>
      </c>
      <c r="D20" s="15"/>
      <c r="E20" s="15"/>
      <c r="F20" s="15"/>
      <c r="G20" s="15"/>
      <c r="H20" s="15"/>
      <c r="I20" s="15">
        <v>1</v>
      </c>
      <c r="J20" s="15"/>
      <c r="K20" s="15">
        <v>2</v>
      </c>
      <c r="L20" s="15">
        <v>2</v>
      </c>
      <c r="M20" s="15">
        <v>2</v>
      </c>
      <c r="N20" s="15"/>
      <c r="O20" s="15">
        <v>1</v>
      </c>
      <c r="P20" s="15"/>
      <c r="Q20" s="18"/>
      <c r="R20" s="15"/>
    </row>
    <row r="21" spans="1:18" s="16" customFormat="1" ht="17.25" customHeight="1" thickTop="1" thickBot="1" x14ac:dyDescent="0.3">
      <c r="A21" s="14" t="s">
        <v>115</v>
      </c>
      <c r="B21" s="5" t="s">
        <v>128</v>
      </c>
      <c r="C21" s="14">
        <v>2</v>
      </c>
      <c r="D21" s="15"/>
      <c r="E21" s="15"/>
      <c r="F21" s="15"/>
      <c r="G21" s="15"/>
      <c r="H21" s="15"/>
      <c r="I21" s="15">
        <v>2</v>
      </c>
      <c r="J21" s="15"/>
      <c r="K21" s="15">
        <v>4</v>
      </c>
      <c r="L21" s="15">
        <v>4</v>
      </c>
      <c r="M21" s="15">
        <v>4</v>
      </c>
      <c r="N21" s="15"/>
      <c r="O21" s="15">
        <v>2</v>
      </c>
      <c r="P21" s="15"/>
      <c r="Q21" s="18"/>
      <c r="R21" s="15"/>
    </row>
    <row r="22" spans="1:18" ht="16.5" thickTop="1" thickBot="1" x14ac:dyDescent="0.3">
      <c r="A22" s="5" t="s">
        <v>130</v>
      </c>
      <c r="B22" s="5" t="s">
        <v>129</v>
      </c>
      <c r="C22" s="5"/>
      <c r="D22" s="3">
        <v>1</v>
      </c>
      <c r="E22" s="3"/>
      <c r="F22" s="3"/>
      <c r="G22" s="3"/>
      <c r="H22" s="3"/>
      <c r="I22" s="3">
        <v>1</v>
      </c>
      <c r="J22" s="3"/>
      <c r="K22" s="23">
        <v>1</v>
      </c>
      <c r="L22" s="23">
        <v>1</v>
      </c>
      <c r="M22" s="3">
        <v>1</v>
      </c>
      <c r="N22" s="3"/>
      <c r="O22" s="3">
        <v>1</v>
      </c>
      <c r="P22" s="18"/>
      <c r="Q22" s="18"/>
      <c r="R22" s="18"/>
    </row>
    <row r="23" spans="1:18" ht="16.5" thickTop="1" thickBot="1" x14ac:dyDescent="0.3">
      <c r="A23" s="5" t="s">
        <v>131</v>
      </c>
      <c r="B23" s="5" t="s">
        <v>134</v>
      </c>
      <c r="C23" s="5"/>
      <c r="D23" s="3">
        <v>1</v>
      </c>
      <c r="E23" s="3"/>
      <c r="F23" s="3"/>
      <c r="G23" s="3"/>
      <c r="H23" s="3"/>
      <c r="I23" s="3">
        <v>1</v>
      </c>
      <c r="J23" s="3"/>
      <c r="K23" s="23">
        <v>1</v>
      </c>
      <c r="L23" s="23">
        <v>1</v>
      </c>
      <c r="M23" s="3">
        <v>1</v>
      </c>
      <c r="N23" s="3"/>
      <c r="O23" s="3">
        <v>1</v>
      </c>
      <c r="P23" s="18"/>
      <c r="Q23" s="18"/>
      <c r="R23" s="18"/>
    </row>
    <row r="24" spans="1:18" ht="16.5" thickTop="1" thickBot="1" x14ac:dyDescent="0.3">
      <c r="A24" s="5" t="s">
        <v>132</v>
      </c>
      <c r="B24" s="5" t="s">
        <v>135</v>
      </c>
      <c r="C24" s="5"/>
      <c r="D24" s="3">
        <v>1</v>
      </c>
      <c r="E24" s="3"/>
      <c r="F24" s="3"/>
      <c r="G24" s="3"/>
      <c r="H24" s="3"/>
      <c r="I24" s="3">
        <v>1</v>
      </c>
      <c r="J24" s="3"/>
      <c r="K24" s="23">
        <v>1</v>
      </c>
      <c r="L24" s="23">
        <v>1</v>
      </c>
      <c r="M24" s="3">
        <v>1</v>
      </c>
      <c r="N24" s="3"/>
      <c r="O24" s="3">
        <v>1</v>
      </c>
      <c r="P24" s="18"/>
      <c r="Q24" s="18"/>
      <c r="R24" s="18"/>
    </row>
    <row r="25" spans="1:18" ht="16.5" thickTop="1" thickBot="1" x14ac:dyDescent="0.3">
      <c r="A25" s="5" t="s">
        <v>133</v>
      </c>
      <c r="B25" s="5" t="s">
        <v>136</v>
      </c>
      <c r="C25" s="5"/>
      <c r="D25" s="3">
        <v>1</v>
      </c>
      <c r="E25" s="3"/>
      <c r="F25" s="3"/>
      <c r="G25" s="3"/>
      <c r="H25" s="3"/>
      <c r="I25" s="3">
        <v>1</v>
      </c>
      <c r="J25" s="3"/>
      <c r="K25" s="23">
        <v>1</v>
      </c>
      <c r="L25" s="23">
        <v>1</v>
      </c>
      <c r="M25" s="3">
        <v>1</v>
      </c>
      <c r="N25" s="3"/>
      <c r="O25" s="3">
        <v>1</v>
      </c>
      <c r="P25" s="18"/>
      <c r="Q25" s="18"/>
      <c r="R25" s="18"/>
    </row>
    <row r="26" spans="1:18" s="16" customFormat="1" ht="17.25" customHeight="1" thickTop="1" thickBot="1" x14ac:dyDescent="0.3">
      <c r="A26" s="14" t="s">
        <v>138</v>
      </c>
      <c r="B26" s="5" t="s">
        <v>137</v>
      </c>
      <c r="C26" s="14">
        <v>2</v>
      </c>
      <c r="D26" s="15"/>
      <c r="E26" s="15"/>
      <c r="F26" s="15"/>
      <c r="G26" s="15"/>
      <c r="H26" s="15"/>
      <c r="I26" s="15">
        <v>2</v>
      </c>
      <c r="J26" s="15"/>
      <c r="K26" s="15">
        <v>4</v>
      </c>
      <c r="L26" s="15">
        <v>4</v>
      </c>
      <c r="M26" s="15">
        <v>4</v>
      </c>
      <c r="N26" s="15"/>
      <c r="O26" s="15">
        <v>2</v>
      </c>
      <c r="P26" s="15"/>
      <c r="Q26" s="18"/>
      <c r="R26" s="15"/>
    </row>
    <row r="27" spans="1:18" s="16" customFormat="1" ht="17.25" customHeight="1" thickTop="1" thickBot="1" x14ac:dyDescent="0.3">
      <c r="A27" s="14" t="s">
        <v>143</v>
      </c>
      <c r="B27" s="5" t="s">
        <v>140</v>
      </c>
      <c r="C27" s="14">
        <v>2</v>
      </c>
      <c r="D27" s="15"/>
      <c r="E27" s="15"/>
      <c r="F27" s="15"/>
      <c r="G27" s="15"/>
      <c r="H27" s="15"/>
      <c r="I27" s="15">
        <v>2</v>
      </c>
      <c r="J27" s="15"/>
      <c r="K27" s="15">
        <v>4</v>
      </c>
      <c r="L27" s="15">
        <v>4</v>
      </c>
      <c r="M27" s="15">
        <v>4</v>
      </c>
      <c r="N27" s="15"/>
      <c r="O27" s="15">
        <v>2</v>
      </c>
      <c r="P27" s="15"/>
      <c r="Q27" s="18"/>
      <c r="R27" s="15"/>
    </row>
    <row r="28" spans="1:18" s="16" customFormat="1" ht="17.25" customHeight="1" thickTop="1" thickBot="1" x14ac:dyDescent="0.3">
      <c r="A28" s="14" t="s">
        <v>144</v>
      </c>
      <c r="B28" s="5" t="s">
        <v>141</v>
      </c>
      <c r="C28" s="14">
        <v>2</v>
      </c>
      <c r="D28" s="15"/>
      <c r="E28" s="15"/>
      <c r="F28" s="15"/>
      <c r="G28" s="15"/>
      <c r="H28" s="15"/>
      <c r="I28" s="15">
        <v>2</v>
      </c>
      <c r="J28" s="15"/>
      <c r="K28" s="15">
        <v>4</v>
      </c>
      <c r="L28" s="15">
        <v>4</v>
      </c>
      <c r="M28" s="15">
        <v>4</v>
      </c>
      <c r="N28" s="15"/>
      <c r="O28" s="15">
        <v>2</v>
      </c>
      <c r="P28" s="15"/>
      <c r="Q28" s="18"/>
      <c r="R28" s="15"/>
    </row>
    <row r="29" spans="1:18" s="16" customFormat="1" ht="17.25" customHeight="1" thickTop="1" thickBot="1" x14ac:dyDescent="0.3">
      <c r="A29" s="14" t="s">
        <v>145</v>
      </c>
      <c r="B29" s="5" t="s">
        <v>142</v>
      </c>
      <c r="C29" s="14">
        <v>2</v>
      </c>
      <c r="D29" s="15"/>
      <c r="E29" s="15"/>
      <c r="F29" s="15"/>
      <c r="G29" s="15"/>
      <c r="H29" s="15"/>
      <c r="I29" s="15">
        <v>2</v>
      </c>
      <c r="J29" s="15"/>
      <c r="K29" s="15">
        <v>4</v>
      </c>
      <c r="L29" s="15">
        <v>4</v>
      </c>
      <c r="M29" s="15">
        <v>4</v>
      </c>
      <c r="N29" s="15"/>
      <c r="O29" s="15">
        <v>2</v>
      </c>
      <c r="P29" s="15"/>
      <c r="Q29" s="18"/>
      <c r="R29" s="15"/>
    </row>
    <row r="30" spans="1:18" s="16" customFormat="1" ht="16.5" thickTop="1" thickBot="1" x14ac:dyDescent="0.3">
      <c r="A30" s="14" t="s">
        <v>147</v>
      </c>
      <c r="B30" s="14" t="s">
        <v>146</v>
      </c>
      <c r="C30" s="14"/>
      <c r="D30" s="15"/>
      <c r="E30" s="15"/>
      <c r="F30" s="15">
        <v>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8">
        <v>1</v>
      </c>
      <c r="R30" s="15">
        <v>1</v>
      </c>
    </row>
    <row r="31" spans="1:18" ht="16.5" thickTop="1" thickBot="1" x14ac:dyDescent="0.3">
      <c r="A31" s="5" t="s">
        <v>32</v>
      </c>
      <c r="B31" s="5" t="s">
        <v>148</v>
      </c>
      <c r="C31" s="5"/>
      <c r="D31" s="3">
        <v>1</v>
      </c>
      <c r="E31" s="3"/>
      <c r="F31" s="3"/>
      <c r="G31" s="3"/>
      <c r="H31" s="3"/>
      <c r="I31" s="3">
        <v>1</v>
      </c>
      <c r="J31" s="3"/>
      <c r="K31" s="23">
        <v>1</v>
      </c>
      <c r="L31" s="23">
        <v>1</v>
      </c>
      <c r="M31" s="3">
        <v>1</v>
      </c>
      <c r="N31" s="3"/>
      <c r="O31" s="3">
        <v>1</v>
      </c>
      <c r="P31" s="18"/>
      <c r="Q31" s="18"/>
      <c r="R31" s="18"/>
    </row>
    <row r="32" spans="1:18" ht="16.5" thickTop="1" thickBot="1" x14ac:dyDescent="0.3">
      <c r="A32" s="5" t="s">
        <v>122</v>
      </c>
      <c r="B32" s="5" t="s">
        <v>149</v>
      </c>
      <c r="C32" s="5"/>
      <c r="D32" s="3"/>
      <c r="E32" s="3">
        <v>1</v>
      </c>
      <c r="F32" s="3"/>
      <c r="G32" s="3">
        <v>1</v>
      </c>
      <c r="H32" s="3">
        <v>1</v>
      </c>
      <c r="I32" s="3"/>
      <c r="J32" s="3"/>
      <c r="K32" s="3"/>
      <c r="L32" s="3"/>
      <c r="M32" s="3"/>
      <c r="N32" s="3"/>
      <c r="O32" s="3"/>
      <c r="P32" s="18"/>
      <c r="Q32" s="18"/>
      <c r="R32" s="18"/>
    </row>
    <row r="33" spans="1:18" ht="16.5" thickTop="1" thickBot="1" x14ac:dyDescent="0.3">
      <c r="A33" s="5" t="s">
        <v>31</v>
      </c>
      <c r="B33" s="5" t="s">
        <v>150</v>
      </c>
      <c r="C33" s="5"/>
      <c r="D33" s="3">
        <v>1</v>
      </c>
      <c r="E33" s="3"/>
      <c r="F33" s="3"/>
      <c r="G33" s="3"/>
      <c r="H33" s="3"/>
      <c r="I33" s="3">
        <v>1</v>
      </c>
      <c r="J33" s="3"/>
      <c r="K33" s="23">
        <v>1</v>
      </c>
      <c r="L33" s="23">
        <v>1</v>
      </c>
      <c r="M33" s="3">
        <v>1</v>
      </c>
      <c r="N33" s="3"/>
      <c r="O33" s="3">
        <v>1</v>
      </c>
      <c r="P33" s="18"/>
      <c r="Q33" s="18"/>
      <c r="R33" s="18"/>
    </row>
    <row r="34" spans="1:18" s="16" customFormat="1" ht="17.25" customHeight="1" thickTop="1" thickBot="1" x14ac:dyDescent="0.3">
      <c r="A34" s="14" t="s">
        <v>151</v>
      </c>
      <c r="B34" s="5" t="s">
        <v>153</v>
      </c>
      <c r="C34" s="14">
        <v>2</v>
      </c>
      <c r="D34" s="15"/>
      <c r="E34" s="15"/>
      <c r="F34" s="15"/>
      <c r="G34" s="15"/>
      <c r="H34" s="15"/>
      <c r="I34" s="15">
        <v>2</v>
      </c>
      <c r="J34" s="15"/>
      <c r="K34" s="15">
        <v>4</v>
      </c>
      <c r="L34" s="15">
        <v>4</v>
      </c>
      <c r="M34" s="15">
        <v>4</v>
      </c>
      <c r="N34" s="15"/>
      <c r="O34" s="15">
        <v>2</v>
      </c>
      <c r="P34" s="15"/>
      <c r="Q34" s="18"/>
      <c r="R34" s="15"/>
    </row>
    <row r="35" spans="1:18" s="16" customFormat="1" ht="17.25" customHeight="1" thickTop="1" thickBot="1" x14ac:dyDescent="0.3">
      <c r="A35" s="14" t="s">
        <v>143</v>
      </c>
      <c r="B35" s="5" t="s">
        <v>154</v>
      </c>
      <c r="C35" s="14">
        <v>2</v>
      </c>
      <c r="D35" s="15"/>
      <c r="E35" s="15"/>
      <c r="F35" s="15"/>
      <c r="G35" s="15"/>
      <c r="H35" s="15"/>
      <c r="I35" s="15">
        <v>2</v>
      </c>
      <c r="J35" s="15"/>
      <c r="K35" s="15">
        <v>4</v>
      </c>
      <c r="L35" s="15">
        <v>4</v>
      </c>
      <c r="M35" s="15">
        <v>4</v>
      </c>
      <c r="N35" s="15"/>
      <c r="O35" s="15">
        <v>2</v>
      </c>
      <c r="P35" s="15"/>
      <c r="Q35" s="18"/>
      <c r="R35" s="15"/>
    </row>
    <row r="36" spans="1:18" s="16" customFormat="1" ht="17.25" customHeight="1" thickTop="1" thickBot="1" x14ac:dyDescent="0.3">
      <c r="A36" s="14" t="s">
        <v>144</v>
      </c>
      <c r="B36" s="5" t="s">
        <v>155</v>
      </c>
      <c r="C36" s="14">
        <v>2</v>
      </c>
      <c r="D36" s="15"/>
      <c r="E36" s="15"/>
      <c r="F36" s="15"/>
      <c r="G36" s="15"/>
      <c r="H36" s="15"/>
      <c r="I36" s="15">
        <v>2</v>
      </c>
      <c r="J36" s="15"/>
      <c r="K36" s="15">
        <v>4</v>
      </c>
      <c r="L36" s="15">
        <v>4</v>
      </c>
      <c r="M36" s="15">
        <v>4</v>
      </c>
      <c r="N36" s="15"/>
      <c r="O36" s="15">
        <v>2</v>
      </c>
      <c r="P36" s="15"/>
      <c r="Q36" s="18"/>
      <c r="R36" s="15"/>
    </row>
    <row r="37" spans="1:18" s="16" customFormat="1" ht="17.25" customHeight="1" thickTop="1" thickBot="1" x14ac:dyDescent="0.3">
      <c r="A37" s="14" t="s">
        <v>145</v>
      </c>
      <c r="B37" s="5" t="s">
        <v>156</v>
      </c>
      <c r="C37" s="14">
        <v>2</v>
      </c>
      <c r="D37" s="15"/>
      <c r="E37" s="15"/>
      <c r="F37" s="15"/>
      <c r="G37" s="15"/>
      <c r="H37" s="15"/>
      <c r="I37" s="15">
        <v>2</v>
      </c>
      <c r="J37" s="15"/>
      <c r="K37" s="15">
        <v>4</v>
      </c>
      <c r="L37" s="15">
        <v>4</v>
      </c>
      <c r="M37" s="15">
        <v>4</v>
      </c>
      <c r="N37" s="15"/>
      <c r="O37" s="15">
        <v>2</v>
      </c>
      <c r="P37" s="15"/>
      <c r="Q37" s="18"/>
      <c r="R37" s="15"/>
    </row>
    <row r="38" spans="1:18" s="16" customFormat="1" ht="17.25" customHeight="1" thickTop="1" thickBot="1" x14ac:dyDescent="0.3">
      <c r="A38" s="14" t="s">
        <v>152</v>
      </c>
      <c r="B38" s="5" t="s">
        <v>157</v>
      </c>
      <c r="C38" s="14">
        <v>2</v>
      </c>
      <c r="D38" s="15"/>
      <c r="E38" s="15"/>
      <c r="F38" s="15"/>
      <c r="G38" s="15"/>
      <c r="H38" s="15"/>
      <c r="I38" s="15">
        <v>2</v>
      </c>
      <c r="J38" s="15"/>
      <c r="K38" s="15">
        <v>4</v>
      </c>
      <c r="L38" s="15">
        <v>4</v>
      </c>
      <c r="M38" s="15">
        <v>4</v>
      </c>
      <c r="N38" s="15"/>
      <c r="O38" s="15">
        <v>2</v>
      </c>
      <c r="P38" s="15"/>
      <c r="Q38" s="18"/>
      <c r="R38" s="15"/>
    </row>
    <row r="39" spans="1:18" s="16" customFormat="1" ht="17.25" customHeight="1" thickTop="1" thickBot="1" x14ac:dyDescent="0.3">
      <c r="A39" s="14" t="s">
        <v>138</v>
      </c>
      <c r="B39" s="5" t="s">
        <v>158</v>
      </c>
      <c r="C39" s="14">
        <v>2</v>
      </c>
      <c r="D39" s="15"/>
      <c r="E39" s="15"/>
      <c r="F39" s="15"/>
      <c r="G39" s="15"/>
      <c r="H39" s="15"/>
      <c r="I39" s="15">
        <v>2</v>
      </c>
      <c r="J39" s="15"/>
      <c r="K39" s="15">
        <v>4</v>
      </c>
      <c r="L39" s="15">
        <v>4</v>
      </c>
      <c r="M39" s="15">
        <v>4</v>
      </c>
      <c r="N39" s="15"/>
      <c r="O39" s="15">
        <v>2</v>
      </c>
      <c r="P39" s="15"/>
      <c r="Q39" s="18"/>
      <c r="R39" s="15"/>
    </row>
    <row r="40" spans="1:18" s="16" customFormat="1" ht="17.25" customHeight="1" thickTop="1" thickBot="1" x14ac:dyDescent="0.3">
      <c r="A40" s="14" t="s">
        <v>139</v>
      </c>
      <c r="B40" s="5" t="s">
        <v>159</v>
      </c>
      <c r="C40" s="14">
        <v>2</v>
      </c>
      <c r="D40" s="15"/>
      <c r="E40" s="15"/>
      <c r="F40" s="15"/>
      <c r="G40" s="15"/>
      <c r="H40" s="15"/>
      <c r="I40" s="15">
        <v>2</v>
      </c>
      <c r="J40" s="15"/>
      <c r="K40" s="15">
        <v>4</v>
      </c>
      <c r="L40" s="15">
        <v>4</v>
      </c>
      <c r="M40" s="15">
        <v>4</v>
      </c>
      <c r="N40" s="15"/>
      <c r="O40" s="15">
        <v>2</v>
      </c>
      <c r="P40" s="15"/>
      <c r="Q40" s="18"/>
      <c r="R40" s="15"/>
    </row>
    <row r="41" spans="1:18" s="16" customFormat="1" ht="16.5" thickTop="1" thickBot="1" x14ac:dyDescent="0.3">
      <c r="A41" s="14" t="s">
        <v>147</v>
      </c>
      <c r="B41" s="5" t="s">
        <v>161</v>
      </c>
      <c r="C41" s="14"/>
      <c r="D41" s="15"/>
      <c r="E41" s="15"/>
      <c r="F41" s="15">
        <v>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8">
        <v>1</v>
      </c>
      <c r="R41" s="15">
        <v>1</v>
      </c>
    </row>
    <row r="42" spans="1:18" ht="16.5" thickTop="1" thickBot="1" x14ac:dyDescent="0.3">
      <c r="A42" s="5" t="s">
        <v>101</v>
      </c>
      <c r="B42" s="5" t="s">
        <v>162</v>
      </c>
      <c r="C42" s="5"/>
      <c r="D42" s="3">
        <v>1</v>
      </c>
      <c r="E42" s="3"/>
      <c r="F42" s="3"/>
      <c r="G42" s="3"/>
      <c r="H42" s="3"/>
      <c r="I42" s="3">
        <v>1</v>
      </c>
      <c r="J42" s="3"/>
      <c r="K42" s="23">
        <v>1</v>
      </c>
      <c r="L42" s="23">
        <v>1</v>
      </c>
      <c r="M42" s="3">
        <v>1</v>
      </c>
      <c r="N42" s="3"/>
      <c r="O42" s="3">
        <v>1</v>
      </c>
      <c r="P42" s="18"/>
      <c r="Q42" s="18"/>
      <c r="R42" s="18"/>
    </row>
    <row r="43" spans="1:18" ht="16.5" thickTop="1" thickBot="1" x14ac:dyDescent="0.3">
      <c r="A43" s="5" t="s">
        <v>122</v>
      </c>
      <c r="B43" s="5" t="s">
        <v>163</v>
      </c>
      <c r="C43" s="5"/>
      <c r="D43" s="3"/>
      <c r="E43" s="3">
        <v>1</v>
      </c>
      <c r="F43" s="3"/>
      <c r="G43" s="3">
        <v>1</v>
      </c>
      <c r="H43" s="3">
        <v>1</v>
      </c>
      <c r="I43" s="3"/>
      <c r="J43" s="3"/>
      <c r="K43" s="3"/>
      <c r="L43" s="3"/>
      <c r="M43" s="3"/>
      <c r="N43" s="3"/>
      <c r="O43" s="3"/>
      <c r="P43" s="18"/>
      <c r="Q43" s="18"/>
      <c r="R43" s="18"/>
    </row>
    <row r="44" spans="1:18" ht="16.5" thickTop="1" thickBot="1" x14ac:dyDescent="0.3">
      <c r="A44" s="5" t="s">
        <v>101</v>
      </c>
      <c r="B44" s="5" t="s">
        <v>164</v>
      </c>
      <c r="C44" s="5"/>
      <c r="D44" s="3">
        <v>1</v>
      </c>
      <c r="E44" s="3"/>
      <c r="F44" s="3"/>
      <c r="G44" s="3"/>
      <c r="H44" s="3"/>
      <c r="I44" s="3">
        <v>1</v>
      </c>
      <c r="J44" s="3"/>
      <c r="K44" s="23">
        <v>1</v>
      </c>
      <c r="L44" s="23">
        <v>1</v>
      </c>
      <c r="M44" s="3">
        <v>1</v>
      </c>
      <c r="N44" s="3"/>
      <c r="O44" s="3">
        <v>1</v>
      </c>
      <c r="P44" s="18"/>
      <c r="Q44" s="18"/>
      <c r="R44" s="18"/>
    </row>
    <row r="45" spans="1:18" s="16" customFormat="1" ht="17.25" customHeight="1" thickTop="1" thickBot="1" x14ac:dyDescent="0.3">
      <c r="A45" s="14" t="s">
        <v>103</v>
      </c>
      <c r="B45" s="5" t="s">
        <v>160</v>
      </c>
      <c r="C45" s="14">
        <v>2</v>
      </c>
      <c r="D45" s="15"/>
      <c r="E45" s="15"/>
      <c r="F45" s="15"/>
      <c r="G45" s="15"/>
      <c r="H45" s="15"/>
      <c r="I45" s="15">
        <v>2</v>
      </c>
      <c r="J45" s="15"/>
      <c r="K45" s="15">
        <v>4</v>
      </c>
      <c r="L45" s="15">
        <v>4</v>
      </c>
      <c r="M45" s="15">
        <v>4</v>
      </c>
      <c r="N45" s="15"/>
      <c r="O45" s="15">
        <v>2</v>
      </c>
      <c r="P45" s="15"/>
      <c r="Q45" s="18"/>
      <c r="R45" s="15"/>
    </row>
    <row r="46" spans="1:18" s="16" customFormat="1" ht="17.25" customHeight="1" thickTop="1" thickBot="1" x14ac:dyDescent="0.3">
      <c r="A46" s="14" t="s">
        <v>111</v>
      </c>
      <c r="B46" s="5" t="s">
        <v>165</v>
      </c>
      <c r="C46" s="14">
        <v>2</v>
      </c>
      <c r="D46" s="15"/>
      <c r="E46" s="15"/>
      <c r="F46" s="15"/>
      <c r="G46" s="15"/>
      <c r="H46" s="15"/>
      <c r="I46" s="15">
        <v>2</v>
      </c>
      <c r="J46" s="15"/>
      <c r="K46" s="15">
        <v>4</v>
      </c>
      <c r="L46" s="15">
        <v>4</v>
      </c>
      <c r="M46" s="15">
        <v>4</v>
      </c>
      <c r="N46" s="15"/>
      <c r="O46" s="15">
        <v>2</v>
      </c>
      <c r="P46" s="15"/>
      <c r="Q46" s="18"/>
      <c r="R46" s="15"/>
    </row>
    <row r="47" spans="1:18" s="16" customFormat="1" ht="17.25" customHeight="1" thickTop="1" thickBot="1" x14ac:dyDescent="0.3">
      <c r="A47" s="14" t="s">
        <v>112</v>
      </c>
      <c r="B47" s="5" t="s">
        <v>166</v>
      </c>
      <c r="C47" s="14">
        <v>2</v>
      </c>
      <c r="D47" s="15"/>
      <c r="E47" s="15"/>
      <c r="F47" s="15"/>
      <c r="G47" s="15"/>
      <c r="H47" s="15"/>
      <c r="I47" s="15">
        <v>2</v>
      </c>
      <c r="J47" s="15"/>
      <c r="K47" s="15">
        <v>4</v>
      </c>
      <c r="L47" s="15">
        <v>4</v>
      </c>
      <c r="M47" s="15">
        <v>4</v>
      </c>
      <c r="N47" s="15"/>
      <c r="O47" s="15">
        <v>2</v>
      </c>
      <c r="P47" s="15"/>
      <c r="Q47" s="18"/>
      <c r="R47" s="15"/>
    </row>
    <row r="48" spans="1:18" s="16" customFormat="1" ht="17.25" customHeight="1" thickTop="1" thickBot="1" x14ac:dyDescent="0.3">
      <c r="A48" s="14" t="s">
        <v>113</v>
      </c>
      <c r="B48" s="5" t="s">
        <v>167</v>
      </c>
      <c r="C48" s="14">
        <v>2</v>
      </c>
      <c r="D48" s="15"/>
      <c r="E48" s="15"/>
      <c r="F48" s="15"/>
      <c r="G48" s="15"/>
      <c r="H48" s="15"/>
      <c r="I48" s="15">
        <v>2</v>
      </c>
      <c r="J48" s="15"/>
      <c r="K48" s="15">
        <v>4</v>
      </c>
      <c r="L48" s="15">
        <v>4</v>
      </c>
      <c r="M48" s="15">
        <v>4</v>
      </c>
      <c r="N48" s="15"/>
      <c r="O48" s="15">
        <v>2</v>
      </c>
      <c r="P48" s="15"/>
      <c r="Q48" s="18"/>
      <c r="R48" s="15"/>
    </row>
    <row r="49" spans="1:18" s="16" customFormat="1" ht="17.25" customHeight="1" thickTop="1" thickBot="1" x14ac:dyDescent="0.3">
      <c r="A49" s="14" t="s">
        <v>114</v>
      </c>
      <c r="B49" s="5" t="s">
        <v>168</v>
      </c>
      <c r="C49" s="14">
        <v>2</v>
      </c>
      <c r="D49" s="15"/>
      <c r="E49" s="15"/>
      <c r="F49" s="15"/>
      <c r="G49" s="15"/>
      <c r="H49" s="15"/>
      <c r="I49" s="15">
        <v>2</v>
      </c>
      <c r="J49" s="15"/>
      <c r="K49" s="15">
        <v>4</v>
      </c>
      <c r="L49" s="15">
        <v>4</v>
      </c>
      <c r="M49" s="15">
        <v>4</v>
      </c>
      <c r="N49" s="15"/>
      <c r="O49" s="15">
        <v>2</v>
      </c>
      <c r="P49" s="15"/>
      <c r="Q49" s="18"/>
      <c r="R49" s="15"/>
    </row>
    <row r="50" spans="1:18" s="16" customFormat="1" ht="17.25" customHeight="1" thickTop="1" thickBot="1" x14ac:dyDescent="0.3">
      <c r="A50" s="14" t="s">
        <v>115</v>
      </c>
      <c r="B50" s="5" t="s">
        <v>169</v>
      </c>
      <c r="C50" s="14">
        <v>2</v>
      </c>
      <c r="D50" s="15"/>
      <c r="E50" s="15"/>
      <c r="F50" s="15"/>
      <c r="G50" s="15"/>
      <c r="H50" s="15"/>
      <c r="I50" s="15">
        <v>2</v>
      </c>
      <c r="J50" s="15"/>
      <c r="K50" s="15">
        <v>4</v>
      </c>
      <c r="L50" s="15">
        <v>4</v>
      </c>
      <c r="M50" s="15">
        <v>4</v>
      </c>
      <c r="N50" s="15"/>
      <c r="O50" s="15">
        <v>2</v>
      </c>
      <c r="P50" s="15"/>
      <c r="Q50" s="18"/>
      <c r="R50" s="15"/>
    </row>
    <row r="51" spans="1:18" s="16" customFormat="1" ht="17.25" customHeight="1" thickTop="1" thickBot="1" x14ac:dyDescent="0.3">
      <c r="A51" s="14" t="s">
        <v>116</v>
      </c>
      <c r="B51" s="5" t="s">
        <v>170</v>
      </c>
      <c r="C51" s="14">
        <v>2</v>
      </c>
      <c r="D51" s="15"/>
      <c r="E51" s="15"/>
      <c r="F51" s="15"/>
      <c r="G51" s="15"/>
      <c r="H51" s="15"/>
      <c r="I51" s="15">
        <v>2</v>
      </c>
      <c r="J51" s="15"/>
      <c r="K51" s="15">
        <v>4</v>
      </c>
      <c r="L51" s="15">
        <v>4</v>
      </c>
      <c r="M51" s="15">
        <v>4</v>
      </c>
      <c r="N51" s="15"/>
      <c r="O51" s="15">
        <v>2</v>
      </c>
      <c r="P51" s="15"/>
      <c r="Q51" s="18"/>
      <c r="R51" s="15"/>
    </row>
    <row r="52" spans="1:18" s="16" customFormat="1" ht="16.5" thickTop="1" thickBot="1" x14ac:dyDescent="0.3">
      <c r="A52" s="14" t="s">
        <v>117</v>
      </c>
      <c r="B52" s="5" t="s">
        <v>171</v>
      </c>
      <c r="C52" s="14"/>
      <c r="D52" s="15"/>
      <c r="E52" s="15"/>
      <c r="F52" s="15">
        <v>1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8">
        <v>1</v>
      </c>
      <c r="R52" s="15">
        <v>1</v>
      </c>
    </row>
    <row r="53" spans="1:18" s="16" customFormat="1" ht="16.5" thickTop="1" thickBot="1" x14ac:dyDescent="0.3">
      <c r="A53" s="14"/>
      <c r="B53" s="14"/>
      <c r="C53" s="28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15"/>
      <c r="Q53" s="18"/>
      <c r="R53" s="15"/>
    </row>
    <row r="54" spans="1:18" s="8" customFormat="1" ht="16.5" thickTop="1" thickBot="1" x14ac:dyDescent="0.3">
      <c r="A54" s="54" t="s">
        <v>7</v>
      </c>
      <c r="B54" s="55"/>
      <c r="C54" s="12">
        <f t="shared" ref="C54:R54" si="0">SUM(C5:C53)</f>
        <v>53</v>
      </c>
      <c r="D54" s="12">
        <f t="shared" si="0"/>
        <v>12</v>
      </c>
      <c r="E54" s="12">
        <f t="shared" si="0"/>
        <v>5</v>
      </c>
      <c r="F54" s="12">
        <f t="shared" si="0"/>
        <v>4</v>
      </c>
      <c r="G54" s="12">
        <f t="shared" si="0"/>
        <v>5</v>
      </c>
      <c r="H54" s="12">
        <f t="shared" si="0"/>
        <v>5</v>
      </c>
      <c r="I54" s="12">
        <f t="shared" si="0"/>
        <v>65</v>
      </c>
      <c r="J54" s="12">
        <f t="shared" si="0"/>
        <v>0</v>
      </c>
      <c r="K54" s="12">
        <f t="shared" si="0"/>
        <v>118</v>
      </c>
      <c r="L54" s="12">
        <f t="shared" si="0"/>
        <v>118</v>
      </c>
      <c r="M54" s="12">
        <f t="shared" si="0"/>
        <v>118</v>
      </c>
      <c r="N54" s="12">
        <f t="shared" si="0"/>
        <v>0</v>
      </c>
      <c r="O54" s="12">
        <f t="shared" si="0"/>
        <v>65</v>
      </c>
      <c r="P54" s="12">
        <f t="shared" si="0"/>
        <v>0</v>
      </c>
      <c r="Q54" s="12">
        <f t="shared" si="0"/>
        <v>4</v>
      </c>
      <c r="R54" s="12">
        <f t="shared" si="0"/>
        <v>4</v>
      </c>
    </row>
    <row r="55" spans="1:18" s="8" customFormat="1" ht="16.5" thickTop="1" thickBot="1" x14ac:dyDescent="0.3">
      <c r="A55" s="56" t="s">
        <v>2</v>
      </c>
      <c r="B55" s="57"/>
      <c r="C55" s="9"/>
      <c r="D55" s="10"/>
      <c r="E55" s="10"/>
      <c r="F55" s="11"/>
      <c r="G55" s="10"/>
      <c r="H55" s="10"/>
      <c r="I55" s="10"/>
      <c r="J55" s="10"/>
      <c r="K55" s="10"/>
      <c r="L55" s="10"/>
      <c r="M55" s="11"/>
      <c r="N55" s="11"/>
      <c r="O55" s="11"/>
      <c r="P55" s="17"/>
      <c r="Q55" s="11"/>
      <c r="R55" s="17"/>
    </row>
    <row r="56" spans="1:18" s="8" customFormat="1" ht="16.5" thickTop="1" thickBot="1" x14ac:dyDescent="0.3">
      <c r="A56" s="58" t="s">
        <v>8</v>
      </c>
      <c r="B56" s="59"/>
      <c r="C56" s="13">
        <f t="shared" ref="C56:R56" si="1">SUM(C54:C55)</f>
        <v>53</v>
      </c>
      <c r="D56" s="13">
        <f t="shared" si="1"/>
        <v>12</v>
      </c>
      <c r="E56" s="13">
        <f t="shared" si="1"/>
        <v>5</v>
      </c>
      <c r="F56" s="13">
        <f t="shared" si="1"/>
        <v>4</v>
      </c>
      <c r="G56" s="13">
        <f t="shared" si="1"/>
        <v>5</v>
      </c>
      <c r="H56" s="13">
        <f t="shared" si="1"/>
        <v>5</v>
      </c>
      <c r="I56" s="13">
        <f t="shared" si="1"/>
        <v>65</v>
      </c>
      <c r="J56" s="13">
        <f t="shared" si="1"/>
        <v>0</v>
      </c>
      <c r="K56" s="13">
        <f t="shared" si="1"/>
        <v>118</v>
      </c>
      <c r="L56" s="13">
        <f t="shared" si="1"/>
        <v>118</v>
      </c>
      <c r="M56" s="13">
        <f t="shared" si="1"/>
        <v>118</v>
      </c>
      <c r="N56" s="13">
        <f t="shared" si="1"/>
        <v>0</v>
      </c>
      <c r="O56" s="13">
        <f t="shared" si="1"/>
        <v>65</v>
      </c>
      <c r="P56" s="13">
        <f t="shared" si="1"/>
        <v>0</v>
      </c>
      <c r="Q56" s="13">
        <f t="shared" si="1"/>
        <v>4</v>
      </c>
      <c r="R56" s="13">
        <f t="shared" si="1"/>
        <v>4</v>
      </c>
    </row>
    <row r="57" spans="1:18" ht="15.75" thickTop="1" x14ac:dyDescent="0.25">
      <c r="G57" s="4"/>
      <c r="H57" s="4"/>
      <c r="I57" s="4"/>
      <c r="J57" s="4"/>
      <c r="K57" s="4"/>
      <c r="L57" s="4"/>
    </row>
  </sheetData>
  <mergeCells count="5">
    <mergeCell ref="A1:R1"/>
    <mergeCell ref="A2:A4"/>
    <mergeCell ref="A54:B54"/>
    <mergeCell ref="A55:B55"/>
    <mergeCell ref="A56:B5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zoomScale="55" zoomScaleNormal="55" workbookViewId="0">
      <selection activeCell="H12" sqref="H12"/>
    </sheetView>
  </sheetViews>
  <sheetFormatPr baseColWidth="10" defaultColWidth="8.85546875" defaultRowHeight="15" x14ac:dyDescent="0.25"/>
  <cols>
    <col min="1" max="1" width="41" customWidth="1"/>
    <col min="2" max="2" width="15.7109375" customWidth="1"/>
    <col min="3" max="4" width="13.28515625" customWidth="1"/>
    <col min="5" max="5" width="12" customWidth="1"/>
    <col min="6" max="6" width="14.42578125" customWidth="1"/>
    <col min="7" max="7" width="14.5703125" customWidth="1"/>
    <col min="8" max="10" width="15.28515625" customWidth="1"/>
    <col min="11" max="12" width="17.42578125" customWidth="1"/>
    <col min="13" max="13" width="13.5703125" customWidth="1"/>
    <col min="14" max="14" width="15" customWidth="1"/>
    <col min="15" max="16" width="13.5703125" customWidth="1"/>
    <col min="17" max="17" width="19.5703125" customWidth="1"/>
    <col min="18" max="18" width="17.28515625" customWidth="1"/>
  </cols>
  <sheetData>
    <row r="1" spans="1:18" ht="16.5" customHeight="1" thickBot="1" x14ac:dyDescent="0.3">
      <c r="A1" s="50" t="s">
        <v>96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6" customFormat="1" ht="48" customHeight="1" thickTop="1" thickBot="1" x14ac:dyDescent="0.25">
      <c r="A2" s="51" t="s">
        <v>0</v>
      </c>
      <c r="B2" s="7" t="s">
        <v>0</v>
      </c>
      <c r="C2" s="7" t="s">
        <v>6</v>
      </c>
      <c r="D2" s="7" t="s">
        <v>6</v>
      </c>
      <c r="E2" s="7" t="s">
        <v>6</v>
      </c>
      <c r="F2" s="7" t="s">
        <v>5</v>
      </c>
      <c r="G2" s="7" t="s">
        <v>17</v>
      </c>
      <c r="H2" s="7" t="s">
        <v>13</v>
      </c>
      <c r="I2" s="7" t="s">
        <v>18</v>
      </c>
      <c r="J2" s="7" t="s">
        <v>18</v>
      </c>
      <c r="K2" s="7" t="s">
        <v>18</v>
      </c>
      <c r="L2" s="7" t="s">
        <v>27</v>
      </c>
      <c r="M2" s="7" t="s">
        <v>4</v>
      </c>
      <c r="N2" s="7" t="s">
        <v>23</v>
      </c>
      <c r="O2" s="7" t="s">
        <v>3</v>
      </c>
      <c r="P2" s="7" t="s">
        <v>24</v>
      </c>
      <c r="Q2" s="25" t="s">
        <v>16</v>
      </c>
      <c r="R2" s="7" t="s">
        <v>73</v>
      </c>
    </row>
    <row r="3" spans="1:18" ht="76.5" customHeight="1" thickTop="1" thickBot="1" x14ac:dyDescent="0.3">
      <c r="A3" s="52"/>
      <c r="B3" s="1" t="s">
        <v>1</v>
      </c>
      <c r="C3" s="1"/>
      <c r="D3" s="2"/>
      <c r="E3" s="2"/>
      <c r="F3" s="2"/>
      <c r="G3" s="2"/>
      <c r="H3" s="2"/>
      <c r="I3" s="2"/>
      <c r="J3" s="2"/>
      <c r="K3" s="22"/>
      <c r="L3" s="22"/>
      <c r="M3" s="2"/>
      <c r="N3" s="2"/>
      <c r="O3" s="2"/>
      <c r="P3" s="19"/>
      <c r="Q3" s="24"/>
      <c r="R3" s="19"/>
    </row>
    <row r="4" spans="1:18" ht="29.25" customHeight="1" thickTop="1" thickBot="1" x14ac:dyDescent="0.3">
      <c r="A4" s="53"/>
      <c r="B4" s="5" t="s">
        <v>11</v>
      </c>
      <c r="C4" s="5" t="s">
        <v>54</v>
      </c>
      <c r="D4" s="5" t="s">
        <v>12</v>
      </c>
      <c r="E4" s="5" t="s">
        <v>14</v>
      </c>
      <c r="F4" s="5" t="s">
        <v>9</v>
      </c>
      <c r="G4" s="5" t="s">
        <v>29</v>
      </c>
      <c r="H4" s="5">
        <v>350008</v>
      </c>
      <c r="I4" s="5" t="s">
        <v>19</v>
      </c>
      <c r="J4" s="5" t="s">
        <v>21</v>
      </c>
      <c r="K4" s="5" t="s">
        <v>20</v>
      </c>
      <c r="L4" s="5" t="s">
        <v>28</v>
      </c>
      <c r="M4" s="21" t="s">
        <v>26</v>
      </c>
      <c r="N4" s="5" t="s">
        <v>22</v>
      </c>
      <c r="O4" s="5" t="s">
        <v>10</v>
      </c>
      <c r="P4" s="20" t="s">
        <v>25</v>
      </c>
      <c r="Q4" s="26" t="s">
        <v>15</v>
      </c>
      <c r="R4" s="20" t="s">
        <v>74</v>
      </c>
    </row>
    <row r="5" spans="1:18" ht="16.5" thickTop="1" thickBot="1" x14ac:dyDescent="0.3">
      <c r="A5" s="5" t="s">
        <v>31</v>
      </c>
      <c r="B5" s="5" t="s">
        <v>30</v>
      </c>
      <c r="C5" s="5"/>
      <c r="D5" s="3">
        <v>1</v>
      </c>
      <c r="E5" s="3"/>
      <c r="F5" s="3"/>
      <c r="G5" s="3"/>
      <c r="H5" s="3"/>
      <c r="I5" s="3">
        <v>1</v>
      </c>
      <c r="J5" s="3"/>
      <c r="K5" s="23">
        <v>1</v>
      </c>
      <c r="L5" s="23">
        <v>1</v>
      </c>
      <c r="M5" s="3">
        <v>1</v>
      </c>
      <c r="N5" s="3"/>
      <c r="O5" s="3">
        <v>1</v>
      </c>
      <c r="P5" s="18"/>
      <c r="Q5" s="18"/>
      <c r="R5" s="18"/>
    </row>
    <row r="6" spans="1:18" ht="16.5" thickTop="1" thickBot="1" x14ac:dyDescent="0.3">
      <c r="A6" s="5" t="s">
        <v>32</v>
      </c>
      <c r="B6" s="5" t="s">
        <v>33</v>
      </c>
      <c r="C6" s="5"/>
      <c r="D6" s="3">
        <v>1</v>
      </c>
      <c r="E6" s="3"/>
      <c r="F6" s="3"/>
      <c r="G6" s="3"/>
      <c r="H6" s="3"/>
      <c r="I6" s="3">
        <v>1</v>
      </c>
      <c r="J6" s="3"/>
      <c r="K6" s="23">
        <v>1</v>
      </c>
      <c r="L6" s="23">
        <v>1</v>
      </c>
      <c r="M6" s="3">
        <v>1</v>
      </c>
      <c r="N6" s="3"/>
      <c r="O6" s="3">
        <v>1</v>
      </c>
      <c r="P6" s="18"/>
      <c r="Q6" s="18"/>
      <c r="R6" s="18"/>
    </row>
    <row r="7" spans="1:18" ht="16.5" thickTop="1" thickBot="1" x14ac:dyDescent="0.3">
      <c r="A7" s="5" t="s">
        <v>34</v>
      </c>
      <c r="B7" s="5" t="s">
        <v>35</v>
      </c>
      <c r="C7" s="5"/>
      <c r="D7" s="3"/>
      <c r="E7" s="3">
        <v>1</v>
      </c>
      <c r="F7" s="3"/>
      <c r="G7" s="3">
        <v>1</v>
      </c>
      <c r="H7" s="3">
        <v>1</v>
      </c>
      <c r="I7" s="3"/>
      <c r="J7" s="3"/>
      <c r="K7" s="3"/>
      <c r="L7" s="3"/>
      <c r="M7" s="3"/>
      <c r="N7" s="3"/>
      <c r="O7" s="3"/>
      <c r="P7" s="18"/>
      <c r="Q7" s="18"/>
      <c r="R7" s="18"/>
    </row>
    <row r="8" spans="1:18" ht="16.5" thickTop="1" thickBot="1" x14ac:dyDescent="0.3">
      <c r="A8" s="5" t="s">
        <v>36</v>
      </c>
      <c r="B8" s="5" t="s">
        <v>37</v>
      </c>
      <c r="C8" s="5"/>
      <c r="D8" s="3"/>
      <c r="E8" s="3">
        <v>1</v>
      </c>
      <c r="F8" s="3"/>
      <c r="G8" s="3">
        <v>1</v>
      </c>
      <c r="H8" s="3">
        <v>1</v>
      </c>
      <c r="I8" s="3"/>
      <c r="J8" s="3"/>
      <c r="K8" s="3"/>
      <c r="L8" s="3"/>
      <c r="M8" s="3"/>
      <c r="N8" s="3"/>
      <c r="O8" s="3"/>
      <c r="P8" s="18"/>
      <c r="Q8" s="18"/>
      <c r="R8" s="18"/>
    </row>
    <row r="9" spans="1:18" ht="16.5" thickTop="1" thickBot="1" x14ac:dyDescent="0.3">
      <c r="A9" s="5" t="s">
        <v>38</v>
      </c>
      <c r="B9" s="5" t="s">
        <v>39</v>
      </c>
      <c r="C9" s="5"/>
      <c r="D9" s="3"/>
      <c r="E9" s="3">
        <v>1</v>
      </c>
      <c r="F9" s="3"/>
      <c r="G9" s="3">
        <v>1</v>
      </c>
      <c r="H9" s="3">
        <v>1</v>
      </c>
      <c r="I9" s="3"/>
      <c r="J9" s="3"/>
      <c r="K9" s="3"/>
      <c r="L9" s="3"/>
      <c r="M9" s="3"/>
      <c r="N9" s="3"/>
      <c r="O9" s="3"/>
      <c r="P9" s="18"/>
      <c r="Q9" s="18"/>
      <c r="R9" s="18"/>
    </row>
    <row r="10" spans="1:18" s="16" customFormat="1" ht="16.5" thickTop="1" thickBot="1" x14ac:dyDescent="0.3">
      <c r="A10" s="14" t="s">
        <v>40</v>
      </c>
      <c r="B10" s="14" t="s">
        <v>41</v>
      </c>
      <c r="C10" s="14"/>
      <c r="D10" s="3">
        <v>1</v>
      </c>
      <c r="E10" s="3"/>
      <c r="F10" s="3"/>
      <c r="G10" s="3"/>
      <c r="H10" s="3"/>
      <c r="I10" s="3">
        <v>1</v>
      </c>
      <c r="J10" s="3"/>
      <c r="K10" s="23">
        <v>1</v>
      </c>
      <c r="L10" s="23">
        <v>1</v>
      </c>
      <c r="M10" s="3">
        <v>1</v>
      </c>
      <c r="N10" s="3"/>
      <c r="O10" s="3">
        <v>1</v>
      </c>
      <c r="P10" s="18"/>
      <c r="Q10" s="18"/>
      <c r="R10" s="18"/>
    </row>
    <row r="11" spans="1:18" s="16" customFormat="1" ht="16.5" thickTop="1" thickBot="1" x14ac:dyDescent="0.3">
      <c r="A11" s="14" t="s">
        <v>42</v>
      </c>
      <c r="B11" s="14" t="s">
        <v>47</v>
      </c>
      <c r="C11" s="14"/>
      <c r="D11" s="3">
        <v>1</v>
      </c>
      <c r="E11" s="3"/>
      <c r="F11" s="3"/>
      <c r="G11" s="3"/>
      <c r="H11" s="3"/>
      <c r="I11" s="3">
        <v>1</v>
      </c>
      <c r="J11" s="3"/>
      <c r="K11" s="23">
        <v>1</v>
      </c>
      <c r="L11" s="23">
        <v>1</v>
      </c>
      <c r="M11" s="3">
        <v>1</v>
      </c>
      <c r="N11" s="3"/>
      <c r="O11" s="3">
        <v>1</v>
      </c>
      <c r="P11" s="15"/>
      <c r="Q11" s="18"/>
      <c r="R11" s="15"/>
    </row>
    <row r="12" spans="1:18" s="16" customFormat="1" ht="16.5" thickTop="1" thickBot="1" x14ac:dyDescent="0.3">
      <c r="A12" s="14" t="s">
        <v>43</v>
      </c>
      <c r="B12" s="14" t="s">
        <v>48</v>
      </c>
      <c r="C12" s="14"/>
      <c r="D12" s="3">
        <v>1</v>
      </c>
      <c r="E12" s="3"/>
      <c r="F12" s="3"/>
      <c r="G12" s="3"/>
      <c r="H12" s="3"/>
      <c r="I12" s="3">
        <v>1</v>
      </c>
      <c r="J12" s="3"/>
      <c r="K12" s="23">
        <v>1</v>
      </c>
      <c r="L12" s="23">
        <v>1</v>
      </c>
      <c r="M12" s="3">
        <v>1</v>
      </c>
      <c r="N12" s="3"/>
      <c r="O12" s="3">
        <v>1</v>
      </c>
      <c r="P12" s="15"/>
      <c r="Q12" s="18"/>
      <c r="R12" s="15"/>
    </row>
    <row r="13" spans="1:18" s="16" customFormat="1" ht="16.5" thickTop="1" thickBot="1" x14ac:dyDescent="0.3">
      <c r="A13" s="14" t="s">
        <v>44</v>
      </c>
      <c r="B13" s="14" t="s">
        <v>49</v>
      </c>
      <c r="C13" s="14"/>
      <c r="D13" s="3">
        <v>1</v>
      </c>
      <c r="E13" s="3"/>
      <c r="F13" s="3"/>
      <c r="G13" s="3"/>
      <c r="H13" s="3"/>
      <c r="I13" s="3">
        <v>1</v>
      </c>
      <c r="J13" s="3"/>
      <c r="K13" s="23">
        <v>1</v>
      </c>
      <c r="L13" s="23">
        <v>1</v>
      </c>
      <c r="M13" s="3">
        <v>1</v>
      </c>
      <c r="N13" s="3"/>
      <c r="O13" s="3">
        <v>1</v>
      </c>
      <c r="P13" s="15"/>
      <c r="Q13" s="18"/>
      <c r="R13" s="15"/>
    </row>
    <row r="14" spans="1:18" s="16" customFormat="1" ht="16.5" thickTop="1" thickBot="1" x14ac:dyDescent="0.3">
      <c r="A14" s="14" t="s">
        <v>45</v>
      </c>
      <c r="B14" s="14" t="s">
        <v>50</v>
      </c>
      <c r="C14" s="14"/>
      <c r="D14" s="3">
        <v>1</v>
      </c>
      <c r="E14" s="3"/>
      <c r="F14" s="3"/>
      <c r="G14" s="3"/>
      <c r="H14" s="3"/>
      <c r="I14" s="3">
        <v>1</v>
      </c>
      <c r="J14" s="3"/>
      <c r="K14" s="23">
        <v>1</v>
      </c>
      <c r="L14" s="23">
        <v>1</v>
      </c>
      <c r="M14" s="3">
        <v>1</v>
      </c>
      <c r="N14" s="3"/>
      <c r="O14" s="3">
        <v>1</v>
      </c>
      <c r="P14" s="15"/>
      <c r="Q14" s="18"/>
      <c r="R14" s="15"/>
    </row>
    <row r="15" spans="1:18" s="16" customFormat="1" ht="16.5" thickTop="1" thickBot="1" x14ac:dyDescent="0.3">
      <c r="A15" s="14" t="s">
        <v>46</v>
      </c>
      <c r="B15" s="14" t="s">
        <v>51</v>
      </c>
      <c r="C15" s="14"/>
      <c r="D15" s="3">
        <v>1</v>
      </c>
      <c r="E15" s="3"/>
      <c r="F15" s="3"/>
      <c r="G15" s="3"/>
      <c r="H15" s="3"/>
      <c r="I15" s="3">
        <v>1</v>
      </c>
      <c r="J15" s="3"/>
      <c r="K15" s="23">
        <v>1</v>
      </c>
      <c r="L15" s="23">
        <v>1</v>
      </c>
      <c r="M15" s="3">
        <v>1</v>
      </c>
      <c r="N15" s="3"/>
      <c r="O15" s="3">
        <v>1</v>
      </c>
      <c r="P15" s="15"/>
      <c r="Q15" s="18"/>
      <c r="R15" s="15"/>
    </row>
    <row r="16" spans="1:18" s="16" customFormat="1" ht="16.5" thickTop="1" thickBot="1" x14ac:dyDescent="0.3">
      <c r="A16" s="14" t="s">
        <v>52</v>
      </c>
      <c r="B16" s="14" t="s">
        <v>53</v>
      </c>
      <c r="C16" s="14">
        <v>1</v>
      </c>
      <c r="D16" s="15"/>
      <c r="E16" s="15"/>
      <c r="F16" s="15"/>
      <c r="G16" s="15"/>
      <c r="H16" s="15"/>
      <c r="I16" s="15">
        <v>1</v>
      </c>
      <c r="J16" s="15"/>
      <c r="K16" s="15">
        <v>2</v>
      </c>
      <c r="L16" s="15">
        <v>2</v>
      </c>
      <c r="M16" s="15">
        <v>2</v>
      </c>
      <c r="N16" s="15"/>
      <c r="O16" s="15">
        <v>1</v>
      </c>
      <c r="P16" s="15"/>
      <c r="Q16" s="18"/>
      <c r="R16" s="15"/>
    </row>
    <row r="17" spans="1:18" s="16" customFormat="1" ht="16.5" thickTop="1" thickBot="1" x14ac:dyDescent="0.3">
      <c r="A17" s="14" t="s">
        <v>55</v>
      </c>
      <c r="B17" s="14" t="s">
        <v>56</v>
      </c>
      <c r="C17" s="14">
        <v>1</v>
      </c>
      <c r="D17" s="15"/>
      <c r="E17" s="15"/>
      <c r="F17" s="15"/>
      <c r="G17" s="15"/>
      <c r="H17" s="15"/>
      <c r="I17" s="15">
        <v>1</v>
      </c>
      <c r="J17" s="15"/>
      <c r="K17" s="15">
        <v>2</v>
      </c>
      <c r="L17" s="15">
        <v>2</v>
      </c>
      <c r="M17" s="15">
        <v>2</v>
      </c>
      <c r="N17" s="15"/>
      <c r="O17" s="15">
        <v>1</v>
      </c>
      <c r="P17" s="15"/>
      <c r="Q17" s="18"/>
      <c r="R17" s="15"/>
    </row>
    <row r="18" spans="1:18" s="16" customFormat="1" ht="18.75" customHeight="1" thickTop="1" thickBot="1" x14ac:dyDescent="0.3">
      <c r="A18" s="14" t="s">
        <v>59</v>
      </c>
      <c r="B18" s="14" t="s">
        <v>57</v>
      </c>
      <c r="C18" s="14">
        <v>1</v>
      </c>
      <c r="D18" s="15"/>
      <c r="E18" s="15"/>
      <c r="F18" s="15"/>
      <c r="G18" s="15"/>
      <c r="H18" s="15"/>
      <c r="I18" s="15">
        <v>1</v>
      </c>
      <c r="J18" s="15"/>
      <c r="K18" s="15">
        <v>2</v>
      </c>
      <c r="L18" s="15">
        <v>2</v>
      </c>
      <c r="M18" s="15">
        <v>2</v>
      </c>
      <c r="N18" s="15"/>
      <c r="O18" s="15">
        <v>1</v>
      </c>
      <c r="P18" s="15"/>
      <c r="Q18" s="18"/>
      <c r="R18" s="15"/>
    </row>
    <row r="19" spans="1:18" s="16" customFormat="1" ht="17.25" customHeight="1" thickTop="1" thickBot="1" x14ac:dyDescent="0.3">
      <c r="A19" s="14" t="s">
        <v>60</v>
      </c>
      <c r="B19" s="14" t="s">
        <v>58</v>
      </c>
      <c r="C19" s="14">
        <v>1</v>
      </c>
      <c r="D19" s="15"/>
      <c r="E19" s="15"/>
      <c r="F19" s="15"/>
      <c r="G19" s="15"/>
      <c r="H19" s="15"/>
      <c r="I19" s="15">
        <v>1</v>
      </c>
      <c r="J19" s="15"/>
      <c r="K19" s="15">
        <v>2</v>
      </c>
      <c r="L19" s="15">
        <v>2</v>
      </c>
      <c r="M19" s="15">
        <v>2</v>
      </c>
      <c r="N19" s="15"/>
      <c r="O19" s="15">
        <v>1</v>
      </c>
      <c r="P19" s="15"/>
      <c r="Q19" s="18"/>
      <c r="R19" s="15"/>
    </row>
    <row r="20" spans="1:18" s="16" customFormat="1" ht="16.5" thickTop="1" thickBot="1" x14ac:dyDescent="0.3">
      <c r="A20" s="14" t="s">
        <v>61</v>
      </c>
      <c r="B20" s="14" t="s">
        <v>66</v>
      </c>
      <c r="C20" s="14">
        <v>1</v>
      </c>
      <c r="D20" s="15"/>
      <c r="E20" s="15"/>
      <c r="F20" s="15"/>
      <c r="G20" s="15"/>
      <c r="H20" s="15"/>
      <c r="I20" s="15">
        <v>1</v>
      </c>
      <c r="J20" s="15"/>
      <c r="K20" s="15">
        <v>2</v>
      </c>
      <c r="L20" s="15">
        <v>2</v>
      </c>
      <c r="M20" s="15">
        <v>2</v>
      </c>
      <c r="N20" s="15"/>
      <c r="O20" s="15">
        <v>1</v>
      </c>
      <c r="P20" s="15"/>
      <c r="Q20" s="18"/>
      <c r="R20" s="15"/>
    </row>
    <row r="21" spans="1:18" s="16" customFormat="1" ht="16.5" thickTop="1" thickBot="1" x14ac:dyDescent="0.3">
      <c r="A21" s="14" t="s">
        <v>62</v>
      </c>
      <c r="B21" s="14" t="s">
        <v>67</v>
      </c>
      <c r="C21" s="14">
        <v>1</v>
      </c>
      <c r="D21" s="15"/>
      <c r="E21" s="15"/>
      <c r="F21" s="15"/>
      <c r="G21" s="15"/>
      <c r="H21" s="15"/>
      <c r="I21" s="15">
        <v>1</v>
      </c>
      <c r="J21" s="15"/>
      <c r="K21" s="15">
        <v>2</v>
      </c>
      <c r="L21" s="15">
        <v>2</v>
      </c>
      <c r="M21" s="15">
        <v>2</v>
      </c>
      <c r="N21" s="15"/>
      <c r="O21" s="15">
        <v>1</v>
      </c>
      <c r="P21" s="15"/>
      <c r="Q21" s="18"/>
      <c r="R21" s="15"/>
    </row>
    <row r="22" spans="1:18" ht="16.5" thickTop="1" thickBot="1" x14ac:dyDescent="0.3">
      <c r="A22" s="14" t="s">
        <v>63</v>
      </c>
      <c r="B22" s="14" t="s">
        <v>68</v>
      </c>
      <c r="C22" s="14">
        <v>1</v>
      </c>
      <c r="D22" s="15"/>
      <c r="E22" s="15"/>
      <c r="F22" s="15"/>
      <c r="G22" s="15"/>
      <c r="H22" s="15"/>
      <c r="I22" s="15">
        <v>1</v>
      </c>
      <c r="J22" s="15"/>
      <c r="K22" s="15">
        <v>2</v>
      </c>
      <c r="L22" s="15">
        <v>2</v>
      </c>
      <c r="M22" s="15">
        <v>2</v>
      </c>
      <c r="N22" s="15"/>
      <c r="O22" s="15">
        <v>1</v>
      </c>
      <c r="P22" s="15"/>
      <c r="Q22" s="18"/>
      <c r="R22" s="15"/>
    </row>
    <row r="23" spans="1:18" ht="16.5" thickTop="1" thickBot="1" x14ac:dyDescent="0.3">
      <c r="A23" s="14" t="s">
        <v>64</v>
      </c>
      <c r="B23" s="14" t="s">
        <v>69</v>
      </c>
      <c r="C23" s="14">
        <v>1</v>
      </c>
      <c r="D23" s="15"/>
      <c r="E23" s="15"/>
      <c r="F23" s="15"/>
      <c r="G23" s="15"/>
      <c r="H23" s="15"/>
      <c r="I23" s="15">
        <v>1</v>
      </c>
      <c r="J23" s="15"/>
      <c r="K23" s="15">
        <v>2</v>
      </c>
      <c r="L23" s="15">
        <v>2</v>
      </c>
      <c r="M23" s="15">
        <v>2</v>
      </c>
      <c r="N23" s="15"/>
      <c r="O23" s="15">
        <v>1</v>
      </c>
      <c r="P23" s="15"/>
      <c r="Q23" s="18"/>
      <c r="R23" s="15"/>
    </row>
    <row r="24" spans="1:18" ht="16.5" thickTop="1" thickBot="1" x14ac:dyDescent="0.3">
      <c r="A24" s="14" t="s">
        <v>65</v>
      </c>
      <c r="B24" s="14" t="s">
        <v>70</v>
      </c>
      <c r="C24" s="14">
        <v>1</v>
      </c>
      <c r="D24" s="15"/>
      <c r="E24" s="15"/>
      <c r="F24" s="15"/>
      <c r="G24" s="15"/>
      <c r="H24" s="15"/>
      <c r="I24" s="15">
        <v>1</v>
      </c>
      <c r="J24" s="15"/>
      <c r="K24" s="15">
        <v>2</v>
      </c>
      <c r="L24" s="15">
        <v>2</v>
      </c>
      <c r="M24" s="15">
        <v>2</v>
      </c>
      <c r="N24" s="15"/>
      <c r="O24" s="15">
        <v>1</v>
      </c>
      <c r="P24" s="15"/>
      <c r="Q24" s="18"/>
      <c r="R24" s="15"/>
    </row>
    <row r="25" spans="1:18" s="16" customFormat="1" ht="16.5" thickTop="1" thickBot="1" x14ac:dyDescent="0.3">
      <c r="A25" s="14" t="s">
        <v>71</v>
      </c>
      <c r="B25" s="14" t="s">
        <v>72</v>
      </c>
      <c r="C25" s="14"/>
      <c r="D25" s="15"/>
      <c r="E25" s="15"/>
      <c r="F25" s="15">
        <v>1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8">
        <v>1</v>
      </c>
      <c r="R25" s="15">
        <v>1</v>
      </c>
    </row>
    <row r="26" spans="1:18" ht="16.5" thickTop="1" thickBot="1" x14ac:dyDescent="0.3">
      <c r="A26" s="5" t="s">
        <v>75</v>
      </c>
      <c r="B26" s="5" t="s">
        <v>76</v>
      </c>
      <c r="C26" s="5"/>
      <c r="D26" s="3">
        <v>1</v>
      </c>
      <c r="E26" s="3"/>
      <c r="F26" s="3"/>
      <c r="G26" s="3"/>
      <c r="H26" s="3"/>
      <c r="I26" s="3">
        <v>1</v>
      </c>
      <c r="J26" s="3"/>
      <c r="K26" s="23">
        <v>1</v>
      </c>
      <c r="L26" s="23">
        <v>1</v>
      </c>
      <c r="M26" s="3">
        <v>1</v>
      </c>
      <c r="N26" s="3"/>
      <c r="O26" s="3">
        <v>1</v>
      </c>
      <c r="P26" s="18"/>
      <c r="Q26" s="18"/>
      <c r="R26" s="18"/>
    </row>
    <row r="27" spans="1:18" ht="16.5" thickTop="1" thickBot="1" x14ac:dyDescent="0.3">
      <c r="A27" s="5" t="s">
        <v>34</v>
      </c>
      <c r="B27" s="5" t="s">
        <v>77</v>
      </c>
      <c r="C27" s="5"/>
      <c r="D27" s="3"/>
      <c r="E27" s="3">
        <v>1</v>
      </c>
      <c r="F27" s="3"/>
      <c r="G27" s="3">
        <v>1</v>
      </c>
      <c r="H27" s="3">
        <v>1</v>
      </c>
      <c r="I27" s="3"/>
      <c r="J27" s="3"/>
      <c r="K27" s="3"/>
      <c r="L27" s="3"/>
      <c r="M27" s="3"/>
      <c r="N27" s="3"/>
      <c r="O27" s="3"/>
      <c r="P27" s="18"/>
      <c r="Q27" s="18"/>
      <c r="R27" s="18"/>
    </row>
    <row r="28" spans="1:18" ht="16.5" thickTop="1" thickBot="1" x14ac:dyDescent="0.3">
      <c r="A28" s="5" t="s">
        <v>78</v>
      </c>
      <c r="B28" s="5" t="s">
        <v>79</v>
      </c>
      <c r="C28" s="5"/>
      <c r="D28" s="3">
        <v>1</v>
      </c>
      <c r="E28" s="3"/>
      <c r="F28" s="3"/>
      <c r="G28" s="3"/>
      <c r="H28" s="3"/>
      <c r="I28" s="3">
        <v>1</v>
      </c>
      <c r="J28" s="3"/>
      <c r="K28" s="23">
        <v>1</v>
      </c>
      <c r="L28" s="23">
        <v>1</v>
      </c>
      <c r="M28" s="3">
        <v>1</v>
      </c>
      <c r="N28" s="3"/>
      <c r="O28" s="3">
        <v>1</v>
      </c>
      <c r="P28" s="18"/>
      <c r="Q28" s="18"/>
      <c r="R28" s="18"/>
    </row>
    <row r="29" spans="1:18" s="16" customFormat="1" ht="16.5" thickTop="1" thickBot="1" x14ac:dyDescent="0.3">
      <c r="A29" s="14" t="s">
        <v>80</v>
      </c>
      <c r="B29" s="5" t="s">
        <v>81</v>
      </c>
      <c r="C29" s="14">
        <v>2</v>
      </c>
      <c r="D29" s="15"/>
      <c r="E29" s="15"/>
      <c r="F29" s="15"/>
      <c r="G29" s="15"/>
      <c r="H29" s="15"/>
      <c r="I29" s="15">
        <v>2</v>
      </c>
      <c r="J29" s="15"/>
      <c r="K29" s="15">
        <v>4</v>
      </c>
      <c r="L29" s="15">
        <v>4</v>
      </c>
      <c r="M29" s="15">
        <v>4</v>
      </c>
      <c r="N29" s="15"/>
      <c r="O29" s="15">
        <v>2</v>
      </c>
      <c r="P29" s="15"/>
      <c r="Q29" s="18"/>
      <c r="R29" s="15"/>
    </row>
    <row r="30" spans="1:18" s="16" customFormat="1" ht="16.5" thickTop="1" thickBot="1" x14ac:dyDescent="0.3">
      <c r="A30" s="14" t="s">
        <v>82</v>
      </c>
      <c r="B30" s="5" t="s">
        <v>83</v>
      </c>
      <c r="C30" s="14">
        <v>2</v>
      </c>
      <c r="D30" s="15"/>
      <c r="E30" s="15"/>
      <c r="F30" s="15"/>
      <c r="G30" s="15"/>
      <c r="H30" s="15"/>
      <c r="I30" s="15">
        <v>2</v>
      </c>
      <c r="J30" s="15"/>
      <c r="K30" s="15">
        <v>4</v>
      </c>
      <c r="L30" s="15">
        <v>4</v>
      </c>
      <c r="M30" s="15">
        <v>4</v>
      </c>
      <c r="N30" s="15"/>
      <c r="O30" s="15">
        <v>2</v>
      </c>
      <c r="P30" s="15"/>
      <c r="Q30" s="18"/>
      <c r="R30" s="15"/>
    </row>
    <row r="31" spans="1:18" s="16" customFormat="1" ht="16.5" thickTop="1" thickBot="1" x14ac:dyDescent="0.3">
      <c r="A31" s="14" t="s">
        <v>84</v>
      </c>
      <c r="B31" s="5" t="s">
        <v>89</v>
      </c>
      <c r="C31" s="14">
        <v>2</v>
      </c>
      <c r="D31" s="15"/>
      <c r="E31" s="15"/>
      <c r="F31" s="15"/>
      <c r="G31" s="15"/>
      <c r="H31" s="15"/>
      <c r="I31" s="15">
        <v>2</v>
      </c>
      <c r="J31" s="15"/>
      <c r="K31" s="15">
        <v>4</v>
      </c>
      <c r="L31" s="15">
        <v>4</v>
      </c>
      <c r="M31" s="15">
        <v>4</v>
      </c>
      <c r="N31" s="15"/>
      <c r="O31" s="15">
        <v>2</v>
      </c>
      <c r="P31" s="15"/>
      <c r="Q31" s="18"/>
      <c r="R31" s="15"/>
    </row>
    <row r="32" spans="1:18" s="16" customFormat="1" ht="16.5" thickTop="1" thickBot="1" x14ac:dyDescent="0.3">
      <c r="A32" s="14" t="s">
        <v>85</v>
      </c>
      <c r="B32" s="5" t="s">
        <v>90</v>
      </c>
      <c r="C32" s="14">
        <v>2</v>
      </c>
      <c r="D32" s="15"/>
      <c r="E32" s="15"/>
      <c r="F32" s="15"/>
      <c r="G32" s="15"/>
      <c r="H32" s="15"/>
      <c r="I32" s="15">
        <v>2</v>
      </c>
      <c r="J32" s="15"/>
      <c r="K32" s="15">
        <v>4</v>
      </c>
      <c r="L32" s="15">
        <v>4</v>
      </c>
      <c r="M32" s="15">
        <v>4</v>
      </c>
      <c r="N32" s="15"/>
      <c r="O32" s="15">
        <v>2</v>
      </c>
      <c r="P32" s="15"/>
      <c r="Q32" s="18"/>
      <c r="R32" s="15"/>
    </row>
    <row r="33" spans="1:18" s="16" customFormat="1" ht="18.75" customHeight="1" thickTop="1" thickBot="1" x14ac:dyDescent="0.3">
      <c r="A33" s="14" t="s">
        <v>86</v>
      </c>
      <c r="B33" s="5" t="s">
        <v>91</v>
      </c>
      <c r="C33" s="14">
        <v>2</v>
      </c>
      <c r="D33" s="15"/>
      <c r="E33" s="15"/>
      <c r="F33" s="15"/>
      <c r="G33" s="15"/>
      <c r="H33" s="15"/>
      <c r="I33" s="15">
        <v>2</v>
      </c>
      <c r="J33" s="15"/>
      <c r="K33" s="15">
        <v>4</v>
      </c>
      <c r="L33" s="15">
        <v>4</v>
      </c>
      <c r="M33" s="15">
        <v>4</v>
      </c>
      <c r="N33" s="15"/>
      <c r="O33" s="15">
        <v>2</v>
      </c>
      <c r="P33" s="15"/>
      <c r="Q33" s="18"/>
      <c r="R33" s="15"/>
    </row>
    <row r="34" spans="1:18" s="16" customFormat="1" ht="17.25" customHeight="1" thickTop="1" thickBot="1" x14ac:dyDescent="0.3">
      <c r="A34" s="14" t="s">
        <v>87</v>
      </c>
      <c r="B34" s="5" t="s">
        <v>92</v>
      </c>
      <c r="C34" s="14">
        <v>2</v>
      </c>
      <c r="D34" s="15"/>
      <c r="E34" s="15"/>
      <c r="F34" s="15"/>
      <c r="G34" s="15"/>
      <c r="H34" s="15"/>
      <c r="I34" s="15">
        <v>2</v>
      </c>
      <c r="J34" s="15"/>
      <c r="K34" s="15">
        <v>4</v>
      </c>
      <c r="L34" s="15">
        <v>4</v>
      </c>
      <c r="M34" s="15">
        <v>4</v>
      </c>
      <c r="N34" s="15"/>
      <c r="O34" s="15">
        <v>2</v>
      </c>
      <c r="P34" s="15"/>
      <c r="Q34" s="18"/>
      <c r="R34" s="15"/>
    </row>
    <row r="35" spans="1:18" s="16" customFormat="1" ht="16.5" thickTop="1" thickBot="1" x14ac:dyDescent="0.3">
      <c r="A35" s="14" t="s">
        <v>88</v>
      </c>
      <c r="B35" s="5" t="s">
        <v>93</v>
      </c>
      <c r="C35" s="14">
        <v>2</v>
      </c>
      <c r="D35" s="15"/>
      <c r="E35" s="15"/>
      <c r="F35" s="15"/>
      <c r="G35" s="15"/>
      <c r="H35" s="15"/>
      <c r="I35" s="15">
        <v>2</v>
      </c>
      <c r="J35" s="15"/>
      <c r="K35" s="15">
        <v>4</v>
      </c>
      <c r="L35" s="15">
        <v>4</v>
      </c>
      <c r="M35" s="15">
        <v>4</v>
      </c>
      <c r="N35" s="15"/>
      <c r="O35" s="15">
        <v>2</v>
      </c>
      <c r="P35" s="15"/>
      <c r="Q35" s="18"/>
      <c r="R35" s="15"/>
    </row>
    <row r="36" spans="1:18" s="16" customFormat="1" ht="16.5" thickTop="1" thickBot="1" x14ac:dyDescent="0.3">
      <c r="A36" s="14" t="s">
        <v>94</v>
      </c>
      <c r="B36" s="14" t="s">
        <v>95</v>
      </c>
      <c r="C36" s="14"/>
      <c r="D36" s="15"/>
      <c r="E36" s="15"/>
      <c r="F36" s="15">
        <v>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8">
        <v>1</v>
      </c>
      <c r="R36" s="15">
        <v>1</v>
      </c>
    </row>
    <row r="37" spans="1:18" s="16" customFormat="1" ht="16.5" thickTop="1" thickBot="1" x14ac:dyDescent="0.3">
      <c r="A37" s="14"/>
      <c r="B37" s="14"/>
      <c r="C37" s="2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15"/>
      <c r="Q37" s="18"/>
      <c r="R37" s="15"/>
    </row>
    <row r="38" spans="1:18" s="8" customFormat="1" ht="16.5" thickTop="1" thickBot="1" x14ac:dyDescent="0.3">
      <c r="A38" s="54" t="s">
        <v>7</v>
      </c>
      <c r="B38" s="55"/>
      <c r="C38" s="12">
        <f t="shared" ref="C38:R38" si="0">SUM(C5:C37)</f>
        <v>23</v>
      </c>
      <c r="D38" s="12">
        <f t="shared" si="0"/>
        <v>10</v>
      </c>
      <c r="E38" s="12">
        <f t="shared" si="0"/>
        <v>4</v>
      </c>
      <c r="F38" s="12">
        <f t="shared" si="0"/>
        <v>2</v>
      </c>
      <c r="G38" s="12">
        <f t="shared" si="0"/>
        <v>4</v>
      </c>
      <c r="H38" s="12">
        <f t="shared" si="0"/>
        <v>4</v>
      </c>
      <c r="I38" s="12">
        <f t="shared" si="0"/>
        <v>33</v>
      </c>
      <c r="J38" s="12">
        <f t="shared" si="0"/>
        <v>0</v>
      </c>
      <c r="K38" s="12">
        <f t="shared" si="0"/>
        <v>56</v>
      </c>
      <c r="L38" s="12">
        <f t="shared" si="0"/>
        <v>56</v>
      </c>
      <c r="M38" s="12">
        <f t="shared" si="0"/>
        <v>56</v>
      </c>
      <c r="N38" s="12">
        <f t="shared" si="0"/>
        <v>0</v>
      </c>
      <c r="O38" s="12">
        <f t="shared" si="0"/>
        <v>33</v>
      </c>
      <c r="P38" s="12">
        <f t="shared" si="0"/>
        <v>0</v>
      </c>
      <c r="Q38" s="12">
        <f t="shared" si="0"/>
        <v>2</v>
      </c>
      <c r="R38" s="12">
        <f t="shared" si="0"/>
        <v>2</v>
      </c>
    </row>
    <row r="39" spans="1:18" s="8" customFormat="1" ht="16.5" thickTop="1" thickBot="1" x14ac:dyDescent="0.3">
      <c r="A39" s="56" t="s">
        <v>2</v>
      </c>
      <c r="B39" s="57"/>
      <c r="C39" s="9"/>
      <c r="D39" s="10"/>
      <c r="E39" s="10"/>
      <c r="F39" s="11"/>
      <c r="G39" s="10"/>
      <c r="H39" s="10"/>
      <c r="I39" s="10"/>
      <c r="J39" s="10"/>
      <c r="K39" s="10"/>
      <c r="L39" s="10"/>
      <c r="M39" s="11"/>
      <c r="N39" s="11"/>
      <c r="O39" s="11"/>
      <c r="P39" s="17"/>
      <c r="Q39" s="11"/>
      <c r="R39" s="17"/>
    </row>
    <row r="40" spans="1:18" s="8" customFormat="1" ht="16.5" thickTop="1" thickBot="1" x14ac:dyDescent="0.3">
      <c r="A40" s="58" t="s">
        <v>8</v>
      </c>
      <c r="B40" s="59"/>
      <c r="C40" s="13">
        <f t="shared" ref="C40:Q40" si="1">SUM(C38:C39)</f>
        <v>23</v>
      </c>
      <c r="D40" s="13">
        <f t="shared" si="1"/>
        <v>10</v>
      </c>
      <c r="E40" s="13">
        <f t="shared" si="1"/>
        <v>4</v>
      </c>
      <c r="F40" s="13">
        <f t="shared" si="1"/>
        <v>2</v>
      </c>
      <c r="G40" s="13">
        <f t="shared" si="1"/>
        <v>4</v>
      </c>
      <c r="H40" s="13">
        <f t="shared" si="1"/>
        <v>4</v>
      </c>
      <c r="I40" s="13">
        <f t="shared" si="1"/>
        <v>33</v>
      </c>
      <c r="J40" s="13">
        <f t="shared" si="1"/>
        <v>0</v>
      </c>
      <c r="K40" s="13">
        <f t="shared" si="1"/>
        <v>56</v>
      </c>
      <c r="L40" s="13">
        <f t="shared" si="1"/>
        <v>56</v>
      </c>
      <c r="M40" s="13">
        <f t="shared" si="1"/>
        <v>56</v>
      </c>
      <c r="N40" s="13">
        <f t="shared" si="1"/>
        <v>0</v>
      </c>
      <c r="O40" s="13">
        <f t="shared" si="1"/>
        <v>33</v>
      </c>
      <c r="P40" s="13">
        <f t="shared" si="1"/>
        <v>0</v>
      </c>
      <c r="Q40" s="13">
        <f t="shared" si="1"/>
        <v>2</v>
      </c>
      <c r="R40" s="13">
        <f t="shared" ref="R40" si="2">SUM(R38:R39)</f>
        <v>2</v>
      </c>
    </row>
    <row r="41" spans="1:18" ht="15.75" thickTop="1" x14ac:dyDescent="0.25">
      <c r="G41" s="4"/>
      <c r="H41" s="4"/>
      <c r="I41" s="4"/>
      <c r="J41" s="4"/>
      <c r="K41" s="4"/>
      <c r="L41" s="4"/>
    </row>
  </sheetData>
  <mergeCells count="5">
    <mergeCell ref="A39:B39"/>
    <mergeCell ref="A40:B40"/>
    <mergeCell ref="A2:A4"/>
    <mergeCell ref="A1:R1"/>
    <mergeCell ref="A38:B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Piso 1°</vt:lpstr>
      <vt:lpstr>Piso 2°</vt:lpstr>
      <vt:lpstr>Piso 3°</vt:lpstr>
      <vt:lpstr>Piso 4°</vt:lpstr>
      <vt:lpstr>Piso 5°</vt:lpstr>
      <vt:lpstr>Piso 6°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Barrios</dc:creator>
  <cp:lastModifiedBy>Carlos Alfaro</cp:lastModifiedBy>
  <dcterms:created xsi:type="dcterms:W3CDTF">2015-06-05T18:19:34Z</dcterms:created>
  <dcterms:modified xsi:type="dcterms:W3CDTF">2022-04-29T20:30:13Z</dcterms:modified>
</cp:coreProperties>
</file>