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CALFARO\Desktop\CENCOMEX\PROYECTOS\RESPONDER 5\2018\CLC- PISO GRIS\"/>
    </mc:Choice>
  </mc:AlternateContent>
  <xr:revisionPtr revIDLastSave="0" documentId="13_ncr:1_{D379031C-1C11-4C43-A05A-35FBE187ADB6}" xr6:coauthVersionLast="38" xr6:coauthVersionMax="38" xr10:uidLastSave="{00000000-0000-0000-0000-000000000000}"/>
  <bookViews>
    <workbookView xWindow="0" yWindow="0" windowWidth="10725" windowHeight="7335" xr2:uid="{00000000-000D-0000-FFFF-FFFF00000000}"/>
  </bookViews>
  <sheets>
    <sheet name="CUBICACION" sheetId="1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9" i="1" l="1"/>
  <c r="E249" i="1"/>
  <c r="F249" i="1"/>
  <c r="G249" i="1"/>
  <c r="H249" i="1"/>
  <c r="I249" i="1"/>
  <c r="J249" i="1"/>
  <c r="K249" i="1"/>
  <c r="L249" i="1"/>
  <c r="M249" i="1"/>
  <c r="N249" i="1"/>
  <c r="C249" i="1"/>
  <c r="D245" i="1"/>
  <c r="E245" i="1"/>
  <c r="F245" i="1"/>
  <c r="G245" i="1"/>
  <c r="H245" i="1"/>
  <c r="I245" i="1"/>
  <c r="J245" i="1"/>
  <c r="K245" i="1"/>
  <c r="L245" i="1"/>
  <c r="M245" i="1"/>
  <c r="N245" i="1"/>
  <c r="D246" i="1"/>
  <c r="E246" i="1"/>
  <c r="F246" i="1"/>
  <c r="G246" i="1"/>
  <c r="H246" i="1"/>
  <c r="I246" i="1"/>
  <c r="J246" i="1"/>
  <c r="K246" i="1"/>
  <c r="L246" i="1"/>
  <c r="M246" i="1"/>
  <c r="N246" i="1"/>
  <c r="D247" i="1"/>
  <c r="E247" i="1"/>
  <c r="F247" i="1"/>
  <c r="G247" i="1"/>
  <c r="H247" i="1"/>
  <c r="I247" i="1"/>
  <c r="J247" i="1"/>
  <c r="K247" i="1"/>
  <c r="L247" i="1"/>
  <c r="M247" i="1"/>
  <c r="N247" i="1"/>
  <c r="D248" i="1"/>
  <c r="E248" i="1"/>
  <c r="F248" i="1"/>
  <c r="G248" i="1"/>
  <c r="H248" i="1"/>
  <c r="I248" i="1"/>
  <c r="J248" i="1"/>
  <c r="K248" i="1"/>
  <c r="L248" i="1"/>
  <c r="M248" i="1"/>
  <c r="N248" i="1"/>
  <c r="D237" i="1"/>
  <c r="E237" i="1"/>
  <c r="F237" i="1"/>
  <c r="G237" i="1"/>
  <c r="H237" i="1"/>
  <c r="I237" i="1"/>
  <c r="J237" i="1"/>
  <c r="K237" i="1"/>
  <c r="L237" i="1"/>
  <c r="M237" i="1"/>
  <c r="N237" i="1"/>
  <c r="D164" i="1"/>
  <c r="E164" i="1"/>
  <c r="F164" i="1"/>
  <c r="G164" i="1"/>
  <c r="H164" i="1"/>
  <c r="I164" i="1"/>
  <c r="J164" i="1"/>
  <c r="K164" i="1"/>
  <c r="L164" i="1"/>
  <c r="M164" i="1"/>
  <c r="N164" i="1"/>
  <c r="D90" i="1"/>
  <c r="E90" i="1"/>
  <c r="F90" i="1"/>
  <c r="G90" i="1"/>
  <c r="H90" i="1"/>
  <c r="I90" i="1"/>
  <c r="J90" i="1"/>
  <c r="K90" i="1"/>
  <c r="L90" i="1"/>
  <c r="M90" i="1"/>
  <c r="N90" i="1"/>
  <c r="D40" i="1"/>
  <c r="E40" i="1"/>
  <c r="F40" i="1"/>
  <c r="G40" i="1"/>
  <c r="H40" i="1"/>
  <c r="I40" i="1"/>
  <c r="J40" i="1"/>
  <c r="K40" i="1"/>
  <c r="L40" i="1"/>
  <c r="M40" i="1"/>
  <c r="N40" i="1"/>
  <c r="C237" i="1" l="1"/>
  <c r="C164" i="1"/>
  <c r="C90" i="1" l="1"/>
  <c r="C246" i="1" l="1"/>
  <c r="C248" i="1"/>
  <c r="C247" i="1"/>
  <c r="C40" i="1"/>
  <c r="C245" i="1" s="1"/>
</calcChain>
</file>

<file path=xl/sharedStrings.xml><?xml version="1.0" encoding="utf-8"?>
<sst xmlns="http://schemas.openxmlformats.org/spreadsheetml/2006/main" count="352" uniqueCount="231">
  <si>
    <t>LAMPARA DE PASILLO</t>
  </si>
  <si>
    <t>ESTACION DE PACIENTE MEJORADA</t>
  </si>
  <si>
    <t>MODULO 2 JACK</t>
  </si>
  <si>
    <t>MODULO DE BAÑO</t>
  </si>
  <si>
    <t>MODULO DE DUCHA</t>
  </si>
  <si>
    <t>ESTACION DE ENFERMERIA</t>
  </si>
  <si>
    <t>CONSOLA</t>
  </si>
  <si>
    <t>DESCRIPCION</t>
  </si>
  <si>
    <t>TOTALES</t>
  </si>
  <si>
    <t>IR</t>
  </si>
  <si>
    <t>ESTACION DE ENFERMERA</t>
  </si>
  <si>
    <t>cod. 352000</t>
  </si>
  <si>
    <t>cod. 353001</t>
  </si>
  <si>
    <t>cod. 354018</t>
  </si>
  <si>
    <t>cod. 354001</t>
  </si>
  <si>
    <t>cod. 354002</t>
  </si>
  <si>
    <t>cod. 351200</t>
  </si>
  <si>
    <t>PISO 1° / CLINICA LAS CONDES / TORRE GRIS / CUBICACION</t>
  </si>
  <si>
    <t>HAB. 1101</t>
  </si>
  <si>
    <t>HAB. 1102</t>
  </si>
  <si>
    <t>HAB. 1103</t>
  </si>
  <si>
    <t>HAB. 1104</t>
  </si>
  <si>
    <t>HAB. 1105</t>
  </si>
  <si>
    <t>HAB. 1106</t>
  </si>
  <si>
    <t>HAB. 1107</t>
  </si>
  <si>
    <t>HAB. 1108</t>
  </si>
  <si>
    <t>HAB. 1109</t>
  </si>
  <si>
    <t>HAB. 1110</t>
  </si>
  <si>
    <t>HAB. 1111</t>
  </si>
  <si>
    <t>HAB. 1112</t>
  </si>
  <si>
    <t>HAB. 1113</t>
  </si>
  <si>
    <t>HAB. 1114</t>
  </si>
  <si>
    <t>HAB. 1115</t>
  </si>
  <si>
    <t>HAB. 1116</t>
  </si>
  <si>
    <t>HAB. 1117</t>
  </si>
  <si>
    <t>HAB. 1118</t>
  </si>
  <si>
    <t>HAB. 1119</t>
  </si>
  <si>
    <t>HAB. 1120</t>
  </si>
  <si>
    <t>HAB. 1121</t>
  </si>
  <si>
    <t>PISO 2° / CLINICA LAS CONDES / TORRE GRIS / CUBICACION</t>
  </si>
  <si>
    <t>HAB.1201</t>
  </si>
  <si>
    <t>HAB.1202</t>
  </si>
  <si>
    <t>HAB.1203</t>
  </si>
  <si>
    <t>HAB.1204</t>
  </si>
  <si>
    <t>HAB.1205</t>
  </si>
  <si>
    <t>HAB.1206</t>
  </si>
  <si>
    <t>HAB.1207</t>
  </si>
  <si>
    <t>HAB.1208</t>
  </si>
  <si>
    <t>HAB.1209</t>
  </si>
  <si>
    <t>HAB.1210</t>
  </si>
  <si>
    <t>HAB.1211</t>
  </si>
  <si>
    <t>HAB.1212</t>
  </si>
  <si>
    <t>HAB.1213</t>
  </si>
  <si>
    <t>ESTACION ENFERMERIA</t>
  </si>
  <si>
    <t>PEDIATRIA Y UTI</t>
  </si>
  <si>
    <t>HAB.1214</t>
  </si>
  <si>
    <t>HAB.1215</t>
  </si>
  <si>
    <t>HAB.1216</t>
  </si>
  <si>
    <t>HAB.1217</t>
  </si>
  <si>
    <t>HAB.1218</t>
  </si>
  <si>
    <t>HAB.1219</t>
  </si>
  <si>
    <t>HAB.1220</t>
  </si>
  <si>
    <t>HAB.1221</t>
  </si>
  <si>
    <t>HAB.1222</t>
  </si>
  <si>
    <t>HAB.1223</t>
  </si>
  <si>
    <t>HAB.1224</t>
  </si>
  <si>
    <t>HAB.1225</t>
  </si>
  <si>
    <t>HAB.1226</t>
  </si>
  <si>
    <t>HAB.1227</t>
  </si>
  <si>
    <t>U.CUIDADO ADULTO MAYOR</t>
  </si>
  <si>
    <t>PISO 3° / CLINICA LAS CONDES / TORRE GRIS / CUBICACION</t>
  </si>
  <si>
    <t>HAB. 1307</t>
  </si>
  <si>
    <t>HAB. 1308</t>
  </si>
  <si>
    <t>HAB. 1309</t>
  </si>
  <si>
    <t>HAB. 1310</t>
  </si>
  <si>
    <t>HAB. 1311</t>
  </si>
  <si>
    <t>HAB. 1312</t>
  </si>
  <si>
    <t>HAB. 1313</t>
  </si>
  <si>
    <t>HAB. 1314</t>
  </si>
  <si>
    <t>HAB. 1315</t>
  </si>
  <si>
    <t>HAB. 1316</t>
  </si>
  <si>
    <t>HAB. 1317</t>
  </si>
  <si>
    <t>CEVIM</t>
  </si>
  <si>
    <t>HAB. 1318</t>
  </si>
  <si>
    <t>HAB. 1319</t>
  </si>
  <si>
    <t>HAB. 1320</t>
  </si>
  <si>
    <t>HAB. 1321</t>
  </si>
  <si>
    <t>HAB. 1322</t>
  </si>
  <si>
    <t>HAB. 1323</t>
  </si>
  <si>
    <t>HAB. 1324</t>
  </si>
  <si>
    <t>HAB. 1325</t>
  </si>
  <si>
    <t>HAB. 1326</t>
  </si>
  <si>
    <t>HAB. 1327</t>
  </si>
  <si>
    <t>HAB. 1328</t>
  </si>
  <si>
    <t>HAB. 1329</t>
  </si>
  <si>
    <t>HAB. 1330</t>
  </si>
  <si>
    <t>HAB. 1331</t>
  </si>
  <si>
    <t>HAB. 1332</t>
  </si>
  <si>
    <t>HAB. 1333</t>
  </si>
  <si>
    <t>HAB. 1334</t>
  </si>
  <si>
    <t>HAB. 1335</t>
  </si>
  <si>
    <t>HAB. 1336</t>
  </si>
  <si>
    <t>HAB. 1337</t>
  </si>
  <si>
    <t>HAB. 1338</t>
  </si>
  <si>
    <t>HAB. 1339</t>
  </si>
  <si>
    <t>HAB. 1340</t>
  </si>
  <si>
    <t>HAB. 1341</t>
  </si>
  <si>
    <t>HAB. 1342</t>
  </si>
  <si>
    <t>HAB. 1343</t>
  </si>
  <si>
    <t>HAB. 1344</t>
  </si>
  <si>
    <t>HAB. 1345</t>
  </si>
  <si>
    <t>HAB. 1346</t>
  </si>
  <si>
    <t>HAB. 1347</t>
  </si>
  <si>
    <t>HAB. 1348</t>
  </si>
  <si>
    <t>HOSPITALIZACION MQ</t>
  </si>
  <si>
    <t>PISO 4° / CLINICA LAS CONDES / TORRE GRIS / CUBICACION</t>
  </si>
  <si>
    <t>HAB. 1401</t>
  </si>
  <si>
    <t>HAB. 1402</t>
  </si>
  <si>
    <t>HAB. 1403</t>
  </si>
  <si>
    <t>HAB. 1404</t>
  </si>
  <si>
    <t>HAB. 1405</t>
  </si>
  <si>
    <t>HAB. 1406</t>
  </si>
  <si>
    <t>HAB. 1407</t>
  </si>
  <si>
    <t>HAB. 1408</t>
  </si>
  <si>
    <t>HAB. 1409</t>
  </si>
  <si>
    <t>HAB. 1410</t>
  </si>
  <si>
    <t>HAB. 1411</t>
  </si>
  <si>
    <t>HAB. 1412</t>
  </si>
  <si>
    <t>HAB. 1413</t>
  </si>
  <si>
    <t>HAB. 1414</t>
  </si>
  <si>
    <t>HAB. 1415</t>
  </si>
  <si>
    <t>HAB. 1416</t>
  </si>
  <si>
    <t>HAB. 1417</t>
  </si>
  <si>
    <t>HAB. 1418</t>
  </si>
  <si>
    <t>HAB. 1419</t>
  </si>
  <si>
    <t>HAB. 1420</t>
  </si>
  <si>
    <t>HAB. 1421</t>
  </si>
  <si>
    <t>HAB. 1422</t>
  </si>
  <si>
    <t>HAB. 1423</t>
  </si>
  <si>
    <t>HAB. 1424</t>
  </si>
  <si>
    <t>HAB. 1425</t>
  </si>
  <si>
    <t>HAB. 1426</t>
  </si>
  <si>
    <t>HAB. 1427</t>
  </si>
  <si>
    <t>HAB. 1428</t>
  </si>
  <si>
    <t>HAB. 1429</t>
  </si>
  <si>
    <t>HAB. 1430</t>
  </si>
  <si>
    <t>HAB. 1431</t>
  </si>
  <si>
    <t>HAB. 1432</t>
  </si>
  <si>
    <t>HAB. 1433</t>
  </si>
  <si>
    <t>HAB. 1434</t>
  </si>
  <si>
    <t>HAB. 1435</t>
  </si>
  <si>
    <t>HAB. 1436</t>
  </si>
  <si>
    <t>HAB. 1437</t>
  </si>
  <si>
    <t>HAB. 1438</t>
  </si>
  <si>
    <t>HAB. 1439</t>
  </si>
  <si>
    <t>HAB. 1440</t>
  </si>
  <si>
    <t>HAB. 1441</t>
  </si>
  <si>
    <t>HAB. 1442</t>
  </si>
  <si>
    <t>HAB. 1443</t>
  </si>
  <si>
    <t>HAB. 1444</t>
  </si>
  <si>
    <t>HAB. 1445</t>
  </si>
  <si>
    <t>HAB. 1446</t>
  </si>
  <si>
    <t>HAB. 1447</t>
  </si>
  <si>
    <t>HAB. 1448</t>
  </si>
  <si>
    <t>UNIDAD INTERMEDIO ADULTO</t>
  </si>
  <si>
    <t>HOSPITALIZACION Y HEMATO-ONCOLOGIA</t>
  </si>
  <si>
    <t>CLINICA LAS CONDES / TORRE GRIS / CUBICACION GENERAL</t>
  </si>
  <si>
    <t>TOTAL</t>
  </si>
  <si>
    <t>PISO 1</t>
  </si>
  <si>
    <t>PISO 2</t>
  </si>
  <si>
    <t>PISO 3</t>
  </si>
  <si>
    <t>PISO 4</t>
  </si>
  <si>
    <t>PRE-OPERATORIA</t>
  </si>
  <si>
    <t>BOX PRE OPER. 1</t>
  </si>
  <si>
    <t>BOX PRE OPER. 2</t>
  </si>
  <si>
    <t>BOX PRE OPER. 3</t>
  </si>
  <si>
    <t>BOX PRE OPER. 4</t>
  </si>
  <si>
    <t>BOX PRE OPER. 5</t>
  </si>
  <si>
    <t>BOX PRE OPER. 6</t>
  </si>
  <si>
    <t>BOX PRE OPER. 7</t>
  </si>
  <si>
    <t>BOX PRE OPER. 8</t>
  </si>
  <si>
    <t>BOX PRE OPER. 9</t>
  </si>
  <si>
    <t>BOX PRE OPER. 10</t>
  </si>
  <si>
    <t>BOX PRE OPER. 11</t>
  </si>
  <si>
    <t>BOX PRE OPER. 12</t>
  </si>
  <si>
    <t>CONTROLADOR DE LUCES</t>
  </si>
  <si>
    <t>PERA DE LLAMADO FULL</t>
  </si>
  <si>
    <t>PERA DE LLAMADO SIMPLE</t>
  </si>
  <si>
    <t>cod. 350207</t>
  </si>
  <si>
    <t>cod. 350100</t>
  </si>
  <si>
    <t>cod. NCLV240</t>
  </si>
  <si>
    <t>cod. 354011</t>
  </si>
  <si>
    <t>CODIGO AZUL</t>
  </si>
  <si>
    <t>PABELLON DE PARTO N°1</t>
  </si>
  <si>
    <t>PABELLON DE PARTO N°2</t>
  </si>
  <si>
    <t>PABELLON DE PARTO N°3</t>
  </si>
  <si>
    <t>PABELLON DE PARTO N°4</t>
  </si>
  <si>
    <t>SECRETARIA PABELLONES</t>
  </si>
  <si>
    <t>STAFF TERMINAL</t>
  </si>
  <si>
    <t>cod. 351300</t>
  </si>
  <si>
    <t>MATERNIDAD</t>
  </si>
  <si>
    <t>HAB PRE-PARTO 351</t>
  </si>
  <si>
    <t>HAB PRE-PARTO 352</t>
  </si>
  <si>
    <t>HAB PRE-PARTO 353</t>
  </si>
  <si>
    <t>HAB PRE-PARTO 354</t>
  </si>
  <si>
    <t>HAB LDR B</t>
  </si>
  <si>
    <t>HAB LDR C</t>
  </si>
  <si>
    <t>HAB LDR D</t>
  </si>
  <si>
    <t>ESTACION DE ENFERMERIA PRE-PARTO</t>
  </si>
  <si>
    <t>PRE-PARTO</t>
  </si>
  <si>
    <t>BOX N°4</t>
  </si>
  <si>
    <t>BOX RECUPERACION N°1</t>
  </si>
  <si>
    <t>BOX RECUPERACION N°2</t>
  </si>
  <si>
    <t>BOX RECUPERACION N°3</t>
  </si>
  <si>
    <t>BOX RECUPERACION N°4</t>
  </si>
  <si>
    <t>BOX RECUPERACION N°5</t>
  </si>
  <si>
    <t>ESTACION DE ENFERMERA RECUPERACION</t>
  </si>
  <si>
    <t>RECUPERACION</t>
  </si>
  <si>
    <t>BOX QUIMIOTERAPIA 1</t>
  </si>
  <si>
    <t>BOX QUIMIOTERAPIA 2</t>
  </si>
  <si>
    <t>BOX QUIMIOTERAPIA 3</t>
  </si>
  <si>
    <t>BOX QUIMIOTERAPIA 4</t>
  </si>
  <si>
    <t>BOX QUIMIOTERAPIA 5</t>
  </si>
  <si>
    <t>BOX QUIMIOTERAPIA 6</t>
  </si>
  <si>
    <t>BOX QUIMIOTERAPIA 7</t>
  </si>
  <si>
    <t>BOX QUIMIOTERAPIA 8</t>
  </si>
  <si>
    <t>BOX QUIMIOTERAPIA 9</t>
  </si>
  <si>
    <t>BOX QUIMIOTERAPIA 10</t>
  </si>
  <si>
    <t>BOX QUIMIOTERAPIA 11</t>
  </si>
  <si>
    <t>BOX QUIMIOTERAPIA 12</t>
  </si>
  <si>
    <t>QUIMIOTERAPIA AMBULATORIA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</si>
</sst>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textRotation="90"/>
    </xf>
    <xf numFmtId="0" fontId="0" fillId="0" borderId="33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3</xdr:row>
      <xdr:rowOff>104775</xdr:rowOff>
    </xdr:from>
    <xdr:to>
      <xdr:col>12</xdr:col>
      <xdr:colOff>904875</xdr:colOff>
      <xdr:row>3</xdr:row>
      <xdr:rowOff>790314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18FE99-9B4A-4C1F-BBED-0F3BBEB2F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3475" y="1066800"/>
          <a:ext cx="704850" cy="685539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3</xdr:row>
      <xdr:rowOff>85725</xdr:rowOff>
    </xdr:from>
    <xdr:to>
      <xdr:col>2</xdr:col>
      <xdr:colOff>819151</xdr:colOff>
      <xdr:row>3</xdr:row>
      <xdr:rowOff>827673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396D9-673B-44E9-BF40-C4BE74C7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1047750"/>
          <a:ext cx="571500" cy="741948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3</xdr:row>
      <xdr:rowOff>219076</xdr:rowOff>
    </xdr:from>
    <xdr:to>
      <xdr:col>3</xdr:col>
      <xdr:colOff>928066</xdr:colOff>
      <xdr:row>3</xdr:row>
      <xdr:rowOff>733426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A27F28-1873-4904-B686-F76BE2420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1181101"/>
          <a:ext cx="785191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219076</xdr:colOff>
      <xdr:row>3</xdr:row>
      <xdr:rowOff>114300</xdr:rowOff>
    </xdr:from>
    <xdr:to>
      <xdr:col>9</xdr:col>
      <xdr:colOff>790576</xdr:colOff>
      <xdr:row>3</xdr:row>
      <xdr:rowOff>870347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E3DA02-F537-492B-989B-9B2850A2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1076325"/>
          <a:ext cx="571500" cy="756047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3</xdr:row>
      <xdr:rowOff>85725</xdr:rowOff>
    </xdr:from>
    <xdr:to>
      <xdr:col>10</xdr:col>
      <xdr:colOff>857250</xdr:colOff>
      <xdr:row>3</xdr:row>
      <xdr:rowOff>878693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77595-034E-41B7-8E8C-49BB97578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1047750"/>
          <a:ext cx="619125" cy="792968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247651</xdr:colOff>
      <xdr:row>3</xdr:row>
      <xdr:rowOff>114301</xdr:rowOff>
    </xdr:from>
    <xdr:to>
      <xdr:col>8</xdr:col>
      <xdr:colOff>781051</xdr:colOff>
      <xdr:row>3</xdr:row>
      <xdr:rowOff>827533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FE995C6-7B8F-41E8-90AA-2A8D12CC6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1076326"/>
          <a:ext cx="533400" cy="713232"/>
        </a:xfrm>
        <a:prstGeom prst="rect">
          <a:avLst/>
        </a:prstGeom>
      </xdr:spPr>
    </xdr:pic>
    <xdr:clientData/>
  </xdr:twoCellAnchor>
  <xdr:oneCellAnchor>
    <xdr:from>
      <xdr:col>12</xdr:col>
      <xdr:colOff>200025</xdr:colOff>
      <xdr:row>45</xdr:row>
      <xdr:rowOff>104775</xdr:rowOff>
    </xdr:from>
    <xdr:ext cx="704850" cy="685539"/>
    <xdr:pic>
      <xdr:nvPicPr>
        <xdr:cNvPr id="8" name="Imagen 7">
          <a:extLst>
            <a:ext uri="{FF2B5EF4-FFF2-40B4-BE49-F238E27FC236}">
              <a16:creationId xmlns:a16="http://schemas.microsoft.com/office/drawing/2014/main" id="{CE8A1D61-1063-4D7B-B483-15C391D0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0" y="1066800"/>
          <a:ext cx="704850" cy="685539"/>
        </a:xfrm>
        <a:prstGeom prst="rect">
          <a:avLst/>
        </a:prstGeom>
      </xdr:spPr>
    </xdr:pic>
    <xdr:clientData/>
  </xdr:oneCellAnchor>
  <xdr:oneCellAnchor>
    <xdr:from>
      <xdr:col>2</xdr:col>
      <xdr:colOff>247651</xdr:colOff>
      <xdr:row>45</xdr:row>
      <xdr:rowOff>85725</xdr:rowOff>
    </xdr:from>
    <xdr:ext cx="571500" cy="741948"/>
    <xdr:pic>
      <xdr:nvPicPr>
        <xdr:cNvPr id="9" name="Imagen 8">
          <a:extLst>
            <a:ext uri="{FF2B5EF4-FFF2-40B4-BE49-F238E27FC236}">
              <a16:creationId xmlns:a16="http://schemas.microsoft.com/office/drawing/2014/main" id="{691D9222-14AE-43EA-BD07-D26E20F0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1047750"/>
          <a:ext cx="571500" cy="741948"/>
        </a:xfrm>
        <a:prstGeom prst="rect">
          <a:avLst/>
        </a:prstGeom>
      </xdr:spPr>
    </xdr:pic>
    <xdr:clientData/>
  </xdr:oneCellAnchor>
  <xdr:oneCellAnchor>
    <xdr:from>
      <xdr:col>3</xdr:col>
      <xdr:colOff>142875</xdr:colOff>
      <xdr:row>45</xdr:row>
      <xdr:rowOff>219076</xdr:rowOff>
    </xdr:from>
    <xdr:ext cx="785191" cy="514350"/>
    <xdr:pic>
      <xdr:nvPicPr>
        <xdr:cNvPr id="10" name="Imagen 9">
          <a:extLst>
            <a:ext uri="{FF2B5EF4-FFF2-40B4-BE49-F238E27FC236}">
              <a16:creationId xmlns:a16="http://schemas.microsoft.com/office/drawing/2014/main" id="{8C7CB8CA-6674-432C-8D81-808E654D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1181101"/>
          <a:ext cx="785191" cy="514350"/>
        </a:xfrm>
        <a:prstGeom prst="rect">
          <a:avLst/>
        </a:prstGeom>
      </xdr:spPr>
    </xdr:pic>
    <xdr:clientData/>
  </xdr:oneCellAnchor>
  <xdr:oneCellAnchor>
    <xdr:from>
      <xdr:col>9</xdr:col>
      <xdr:colOff>219076</xdr:colOff>
      <xdr:row>45</xdr:row>
      <xdr:rowOff>114300</xdr:rowOff>
    </xdr:from>
    <xdr:ext cx="571500" cy="756047"/>
    <xdr:pic>
      <xdr:nvPicPr>
        <xdr:cNvPr id="11" name="Imagen 10">
          <a:extLst>
            <a:ext uri="{FF2B5EF4-FFF2-40B4-BE49-F238E27FC236}">
              <a16:creationId xmlns:a16="http://schemas.microsoft.com/office/drawing/2014/main" id="{16F75815-5102-4478-A201-A548709DF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1076325"/>
          <a:ext cx="571500" cy="756047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45</xdr:row>
      <xdr:rowOff>85725</xdr:rowOff>
    </xdr:from>
    <xdr:ext cx="619125" cy="792968"/>
    <xdr:pic>
      <xdr:nvPicPr>
        <xdr:cNvPr id="12" name="Imagen 11">
          <a:extLst>
            <a:ext uri="{FF2B5EF4-FFF2-40B4-BE49-F238E27FC236}">
              <a16:creationId xmlns:a16="http://schemas.microsoft.com/office/drawing/2014/main" id="{DF21C19B-C69A-48F7-AFAA-88FCE0504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1047750"/>
          <a:ext cx="619125" cy="792968"/>
        </a:xfrm>
        <a:prstGeom prst="rect">
          <a:avLst/>
        </a:prstGeom>
      </xdr:spPr>
    </xdr:pic>
    <xdr:clientData/>
  </xdr:oneCellAnchor>
  <xdr:oneCellAnchor>
    <xdr:from>
      <xdr:col>8</xdr:col>
      <xdr:colOff>247651</xdr:colOff>
      <xdr:row>45</xdr:row>
      <xdr:rowOff>114301</xdr:rowOff>
    </xdr:from>
    <xdr:ext cx="533400" cy="713232"/>
    <xdr:pic>
      <xdr:nvPicPr>
        <xdr:cNvPr id="13" name="Imagen 12">
          <a:extLst>
            <a:ext uri="{FF2B5EF4-FFF2-40B4-BE49-F238E27FC236}">
              <a16:creationId xmlns:a16="http://schemas.microsoft.com/office/drawing/2014/main" id="{9E7E87B0-CD8E-4365-9114-23888589D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1076326"/>
          <a:ext cx="533400" cy="713232"/>
        </a:xfrm>
        <a:prstGeom prst="rect">
          <a:avLst/>
        </a:prstGeom>
      </xdr:spPr>
    </xdr:pic>
    <xdr:clientData/>
  </xdr:oneCellAnchor>
  <xdr:oneCellAnchor>
    <xdr:from>
      <xdr:col>12</xdr:col>
      <xdr:colOff>200025</xdr:colOff>
      <xdr:row>95</xdr:row>
      <xdr:rowOff>104775</xdr:rowOff>
    </xdr:from>
    <xdr:ext cx="704850" cy="685539"/>
    <xdr:pic>
      <xdr:nvPicPr>
        <xdr:cNvPr id="20" name="Imagen 19">
          <a:extLst>
            <a:ext uri="{FF2B5EF4-FFF2-40B4-BE49-F238E27FC236}">
              <a16:creationId xmlns:a16="http://schemas.microsoft.com/office/drawing/2014/main" id="{F8912186-C943-4A10-A9A0-92E87E601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0" y="10248900"/>
          <a:ext cx="704850" cy="685539"/>
        </a:xfrm>
        <a:prstGeom prst="rect">
          <a:avLst/>
        </a:prstGeom>
      </xdr:spPr>
    </xdr:pic>
    <xdr:clientData/>
  </xdr:oneCellAnchor>
  <xdr:oneCellAnchor>
    <xdr:from>
      <xdr:col>2</xdr:col>
      <xdr:colOff>247651</xdr:colOff>
      <xdr:row>95</xdr:row>
      <xdr:rowOff>85725</xdr:rowOff>
    </xdr:from>
    <xdr:ext cx="571500" cy="741948"/>
    <xdr:pic>
      <xdr:nvPicPr>
        <xdr:cNvPr id="21" name="Imagen 20">
          <a:extLst>
            <a:ext uri="{FF2B5EF4-FFF2-40B4-BE49-F238E27FC236}">
              <a16:creationId xmlns:a16="http://schemas.microsoft.com/office/drawing/2014/main" id="{C21E7EDC-F07B-4B54-8838-408095079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10229850"/>
          <a:ext cx="571500" cy="741948"/>
        </a:xfrm>
        <a:prstGeom prst="rect">
          <a:avLst/>
        </a:prstGeom>
      </xdr:spPr>
    </xdr:pic>
    <xdr:clientData/>
  </xdr:oneCellAnchor>
  <xdr:oneCellAnchor>
    <xdr:from>
      <xdr:col>3</xdr:col>
      <xdr:colOff>142875</xdr:colOff>
      <xdr:row>95</xdr:row>
      <xdr:rowOff>219076</xdr:rowOff>
    </xdr:from>
    <xdr:ext cx="785191" cy="514350"/>
    <xdr:pic>
      <xdr:nvPicPr>
        <xdr:cNvPr id="22" name="Imagen 21">
          <a:extLst>
            <a:ext uri="{FF2B5EF4-FFF2-40B4-BE49-F238E27FC236}">
              <a16:creationId xmlns:a16="http://schemas.microsoft.com/office/drawing/2014/main" id="{BCFF636A-114D-48D9-81CD-116727C22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10363201"/>
          <a:ext cx="785191" cy="514350"/>
        </a:xfrm>
        <a:prstGeom prst="rect">
          <a:avLst/>
        </a:prstGeom>
      </xdr:spPr>
    </xdr:pic>
    <xdr:clientData/>
  </xdr:oneCellAnchor>
  <xdr:oneCellAnchor>
    <xdr:from>
      <xdr:col>9</xdr:col>
      <xdr:colOff>219076</xdr:colOff>
      <xdr:row>95</xdr:row>
      <xdr:rowOff>114300</xdr:rowOff>
    </xdr:from>
    <xdr:ext cx="571500" cy="756047"/>
    <xdr:pic>
      <xdr:nvPicPr>
        <xdr:cNvPr id="23" name="Imagen 22">
          <a:extLst>
            <a:ext uri="{FF2B5EF4-FFF2-40B4-BE49-F238E27FC236}">
              <a16:creationId xmlns:a16="http://schemas.microsoft.com/office/drawing/2014/main" id="{66D17583-687C-4233-B7D6-893DA38A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10258425"/>
          <a:ext cx="571500" cy="756047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95</xdr:row>
      <xdr:rowOff>85725</xdr:rowOff>
    </xdr:from>
    <xdr:ext cx="619125" cy="792968"/>
    <xdr:pic>
      <xdr:nvPicPr>
        <xdr:cNvPr id="24" name="Imagen 23">
          <a:extLst>
            <a:ext uri="{FF2B5EF4-FFF2-40B4-BE49-F238E27FC236}">
              <a16:creationId xmlns:a16="http://schemas.microsoft.com/office/drawing/2014/main" id="{6A7C3C3F-DA88-4F85-A7AD-4AD589740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10229850"/>
          <a:ext cx="619125" cy="792968"/>
        </a:xfrm>
        <a:prstGeom prst="rect">
          <a:avLst/>
        </a:prstGeom>
      </xdr:spPr>
    </xdr:pic>
    <xdr:clientData/>
  </xdr:oneCellAnchor>
  <xdr:oneCellAnchor>
    <xdr:from>
      <xdr:col>8</xdr:col>
      <xdr:colOff>247651</xdr:colOff>
      <xdr:row>95</xdr:row>
      <xdr:rowOff>114301</xdr:rowOff>
    </xdr:from>
    <xdr:ext cx="533400" cy="713232"/>
    <xdr:pic>
      <xdr:nvPicPr>
        <xdr:cNvPr id="25" name="Imagen 24">
          <a:extLst>
            <a:ext uri="{FF2B5EF4-FFF2-40B4-BE49-F238E27FC236}">
              <a16:creationId xmlns:a16="http://schemas.microsoft.com/office/drawing/2014/main" id="{8FC0E231-3DB3-47AB-B1A7-3D1B271DB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10258426"/>
          <a:ext cx="533400" cy="713232"/>
        </a:xfrm>
        <a:prstGeom prst="rect">
          <a:avLst/>
        </a:prstGeom>
      </xdr:spPr>
    </xdr:pic>
    <xdr:clientData/>
  </xdr:oneCellAnchor>
  <xdr:oneCellAnchor>
    <xdr:from>
      <xdr:col>12</xdr:col>
      <xdr:colOff>200025</xdr:colOff>
      <xdr:row>169</xdr:row>
      <xdr:rowOff>104775</xdr:rowOff>
    </xdr:from>
    <xdr:ext cx="704850" cy="685539"/>
    <xdr:pic>
      <xdr:nvPicPr>
        <xdr:cNvPr id="26" name="Imagen 25">
          <a:extLst>
            <a:ext uri="{FF2B5EF4-FFF2-40B4-BE49-F238E27FC236}">
              <a16:creationId xmlns:a16="http://schemas.microsoft.com/office/drawing/2014/main" id="{598BE08D-0178-4F89-A8D2-B3D9951D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0" y="18497550"/>
          <a:ext cx="704850" cy="685539"/>
        </a:xfrm>
        <a:prstGeom prst="rect">
          <a:avLst/>
        </a:prstGeom>
      </xdr:spPr>
    </xdr:pic>
    <xdr:clientData/>
  </xdr:oneCellAnchor>
  <xdr:oneCellAnchor>
    <xdr:from>
      <xdr:col>2</xdr:col>
      <xdr:colOff>247651</xdr:colOff>
      <xdr:row>169</xdr:row>
      <xdr:rowOff>85725</xdr:rowOff>
    </xdr:from>
    <xdr:ext cx="571500" cy="741948"/>
    <xdr:pic>
      <xdr:nvPicPr>
        <xdr:cNvPr id="27" name="Imagen 26">
          <a:extLst>
            <a:ext uri="{FF2B5EF4-FFF2-40B4-BE49-F238E27FC236}">
              <a16:creationId xmlns:a16="http://schemas.microsoft.com/office/drawing/2014/main" id="{DA6B3344-C5F6-43AE-81F7-706E0BEC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18478500"/>
          <a:ext cx="571500" cy="741948"/>
        </a:xfrm>
        <a:prstGeom prst="rect">
          <a:avLst/>
        </a:prstGeom>
      </xdr:spPr>
    </xdr:pic>
    <xdr:clientData/>
  </xdr:oneCellAnchor>
  <xdr:oneCellAnchor>
    <xdr:from>
      <xdr:col>3</xdr:col>
      <xdr:colOff>142875</xdr:colOff>
      <xdr:row>169</xdr:row>
      <xdr:rowOff>219076</xdr:rowOff>
    </xdr:from>
    <xdr:ext cx="785191" cy="514350"/>
    <xdr:pic>
      <xdr:nvPicPr>
        <xdr:cNvPr id="28" name="Imagen 27">
          <a:extLst>
            <a:ext uri="{FF2B5EF4-FFF2-40B4-BE49-F238E27FC236}">
              <a16:creationId xmlns:a16="http://schemas.microsoft.com/office/drawing/2014/main" id="{8B864B90-02A4-406C-B7CC-1298E40D9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18611851"/>
          <a:ext cx="785191" cy="514350"/>
        </a:xfrm>
        <a:prstGeom prst="rect">
          <a:avLst/>
        </a:prstGeom>
      </xdr:spPr>
    </xdr:pic>
    <xdr:clientData/>
  </xdr:oneCellAnchor>
  <xdr:oneCellAnchor>
    <xdr:from>
      <xdr:col>9</xdr:col>
      <xdr:colOff>219076</xdr:colOff>
      <xdr:row>169</xdr:row>
      <xdr:rowOff>114300</xdr:rowOff>
    </xdr:from>
    <xdr:ext cx="571500" cy="756047"/>
    <xdr:pic>
      <xdr:nvPicPr>
        <xdr:cNvPr id="29" name="Imagen 28">
          <a:extLst>
            <a:ext uri="{FF2B5EF4-FFF2-40B4-BE49-F238E27FC236}">
              <a16:creationId xmlns:a16="http://schemas.microsoft.com/office/drawing/2014/main" id="{9F6CEFCC-19D8-43EE-81C2-B1FF29A1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18507075"/>
          <a:ext cx="571500" cy="756047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169</xdr:row>
      <xdr:rowOff>85725</xdr:rowOff>
    </xdr:from>
    <xdr:ext cx="619125" cy="792968"/>
    <xdr:pic>
      <xdr:nvPicPr>
        <xdr:cNvPr id="30" name="Imagen 29">
          <a:extLst>
            <a:ext uri="{FF2B5EF4-FFF2-40B4-BE49-F238E27FC236}">
              <a16:creationId xmlns:a16="http://schemas.microsoft.com/office/drawing/2014/main" id="{3B85BC15-6D36-43FE-BEFC-1F4CF918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18478500"/>
          <a:ext cx="619125" cy="792968"/>
        </a:xfrm>
        <a:prstGeom prst="rect">
          <a:avLst/>
        </a:prstGeom>
      </xdr:spPr>
    </xdr:pic>
    <xdr:clientData/>
  </xdr:oneCellAnchor>
  <xdr:oneCellAnchor>
    <xdr:from>
      <xdr:col>8</xdr:col>
      <xdr:colOff>247651</xdr:colOff>
      <xdr:row>169</xdr:row>
      <xdr:rowOff>114301</xdr:rowOff>
    </xdr:from>
    <xdr:ext cx="533400" cy="713232"/>
    <xdr:pic>
      <xdr:nvPicPr>
        <xdr:cNvPr id="31" name="Imagen 30">
          <a:extLst>
            <a:ext uri="{FF2B5EF4-FFF2-40B4-BE49-F238E27FC236}">
              <a16:creationId xmlns:a16="http://schemas.microsoft.com/office/drawing/2014/main" id="{64BA2DED-6445-49D3-A2EB-AA21FEEF8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18507076"/>
          <a:ext cx="533400" cy="713232"/>
        </a:xfrm>
        <a:prstGeom prst="rect">
          <a:avLst/>
        </a:prstGeom>
      </xdr:spPr>
    </xdr:pic>
    <xdr:clientData/>
  </xdr:oneCellAnchor>
  <xdr:oneCellAnchor>
    <xdr:from>
      <xdr:col>12</xdr:col>
      <xdr:colOff>200025</xdr:colOff>
      <xdr:row>242</xdr:row>
      <xdr:rowOff>104775</xdr:rowOff>
    </xdr:from>
    <xdr:ext cx="704850" cy="685539"/>
    <xdr:pic>
      <xdr:nvPicPr>
        <xdr:cNvPr id="32" name="Imagen 31">
          <a:extLst>
            <a:ext uri="{FF2B5EF4-FFF2-40B4-BE49-F238E27FC236}">
              <a16:creationId xmlns:a16="http://schemas.microsoft.com/office/drawing/2014/main" id="{4F826A12-E8A6-46F9-A13A-4DF8EB8B4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0" y="29794200"/>
          <a:ext cx="704850" cy="685539"/>
        </a:xfrm>
        <a:prstGeom prst="rect">
          <a:avLst/>
        </a:prstGeom>
      </xdr:spPr>
    </xdr:pic>
    <xdr:clientData/>
  </xdr:oneCellAnchor>
  <xdr:oneCellAnchor>
    <xdr:from>
      <xdr:col>2</xdr:col>
      <xdr:colOff>247651</xdr:colOff>
      <xdr:row>242</xdr:row>
      <xdr:rowOff>85725</xdr:rowOff>
    </xdr:from>
    <xdr:ext cx="571500" cy="741948"/>
    <xdr:pic>
      <xdr:nvPicPr>
        <xdr:cNvPr id="33" name="Imagen 32">
          <a:extLst>
            <a:ext uri="{FF2B5EF4-FFF2-40B4-BE49-F238E27FC236}">
              <a16:creationId xmlns:a16="http://schemas.microsoft.com/office/drawing/2014/main" id="{5F18E629-16DB-4CD5-B72A-20341ABA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6" y="29775150"/>
          <a:ext cx="571500" cy="741948"/>
        </a:xfrm>
        <a:prstGeom prst="rect">
          <a:avLst/>
        </a:prstGeom>
      </xdr:spPr>
    </xdr:pic>
    <xdr:clientData/>
  </xdr:oneCellAnchor>
  <xdr:oneCellAnchor>
    <xdr:from>
      <xdr:col>3</xdr:col>
      <xdr:colOff>142875</xdr:colOff>
      <xdr:row>242</xdr:row>
      <xdr:rowOff>219076</xdr:rowOff>
    </xdr:from>
    <xdr:ext cx="785191" cy="514350"/>
    <xdr:pic>
      <xdr:nvPicPr>
        <xdr:cNvPr id="34" name="Imagen 33">
          <a:extLst>
            <a:ext uri="{FF2B5EF4-FFF2-40B4-BE49-F238E27FC236}">
              <a16:creationId xmlns:a16="http://schemas.microsoft.com/office/drawing/2014/main" id="{8350AED9-8C8F-4C96-AFA4-F93C345A8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91025" y="29908501"/>
          <a:ext cx="785191" cy="514350"/>
        </a:xfrm>
        <a:prstGeom prst="rect">
          <a:avLst/>
        </a:prstGeom>
      </xdr:spPr>
    </xdr:pic>
    <xdr:clientData/>
  </xdr:oneCellAnchor>
  <xdr:oneCellAnchor>
    <xdr:from>
      <xdr:col>9</xdr:col>
      <xdr:colOff>219076</xdr:colOff>
      <xdr:row>242</xdr:row>
      <xdr:rowOff>114300</xdr:rowOff>
    </xdr:from>
    <xdr:ext cx="571500" cy="756047"/>
    <xdr:pic>
      <xdr:nvPicPr>
        <xdr:cNvPr id="35" name="Imagen 34">
          <a:extLst>
            <a:ext uri="{FF2B5EF4-FFF2-40B4-BE49-F238E27FC236}">
              <a16:creationId xmlns:a16="http://schemas.microsoft.com/office/drawing/2014/main" id="{384926A5-E849-41EA-BDC5-A7261BE84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96201" y="29803725"/>
          <a:ext cx="571500" cy="756047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242</xdr:row>
      <xdr:rowOff>85725</xdr:rowOff>
    </xdr:from>
    <xdr:ext cx="619125" cy="792968"/>
    <xdr:pic>
      <xdr:nvPicPr>
        <xdr:cNvPr id="36" name="Imagen 35">
          <a:extLst>
            <a:ext uri="{FF2B5EF4-FFF2-40B4-BE49-F238E27FC236}">
              <a16:creationId xmlns:a16="http://schemas.microsoft.com/office/drawing/2014/main" id="{B562F960-1EA6-4C0A-8E10-82FB2EFE3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91575" y="29775150"/>
          <a:ext cx="619125" cy="792968"/>
        </a:xfrm>
        <a:prstGeom prst="rect">
          <a:avLst/>
        </a:prstGeom>
      </xdr:spPr>
    </xdr:pic>
    <xdr:clientData/>
  </xdr:oneCellAnchor>
  <xdr:oneCellAnchor>
    <xdr:from>
      <xdr:col>8</xdr:col>
      <xdr:colOff>247651</xdr:colOff>
      <xdr:row>242</xdr:row>
      <xdr:rowOff>114301</xdr:rowOff>
    </xdr:from>
    <xdr:ext cx="533400" cy="713232"/>
    <xdr:pic>
      <xdr:nvPicPr>
        <xdr:cNvPr id="37" name="Imagen 36">
          <a:extLst>
            <a:ext uri="{FF2B5EF4-FFF2-40B4-BE49-F238E27FC236}">
              <a16:creationId xmlns:a16="http://schemas.microsoft.com/office/drawing/2014/main" id="{2DCC63E9-1019-4823-9651-A030E2288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8451" y="29803726"/>
          <a:ext cx="533400" cy="713232"/>
        </a:xfrm>
        <a:prstGeom prst="rect">
          <a:avLst/>
        </a:prstGeom>
      </xdr:spPr>
    </xdr:pic>
    <xdr:clientData/>
  </xdr:oneCellAnchor>
  <xdr:twoCellAnchor editAs="oneCell">
    <xdr:from>
      <xdr:col>4</xdr:col>
      <xdr:colOff>152401</xdr:colOff>
      <xdr:row>3</xdr:row>
      <xdr:rowOff>200026</xdr:rowOff>
    </xdr:from>
    <xdr:to>
      <xdr:col>4</xdr:col>
      <xdr:colOff>992125</xdr:colOff>
      <xdr:row>3</xdr:row>
      <xdr:rowOff>752476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1C68B36-9A7A-43C7-8216-1F0B0A964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6876" y="1162051"/>
          <a:ext cx="839724" cy="55245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3</xdr:row>
      <xdr:rowOff>161925</xdr:rowOff>
    </xdr:from>
    <xdr:to>
      <xdr:col>5</xdr:col>
      <xdr:colOff>1014307</xdr:colOff>
      <xdr:row>3</xdr:row>
      <xdr:rowOff>781050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284F123-9E1A-45ED-8153-B9DCB64B2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0" y="1123950"/>
          <a:ext cx="880957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3</xdr:row>
      <xdr:rowOff>76200</xdr:rowOff>
    </xdr:from>
    <xdr:to>
      <xdr:col>6</xdr:col>
      <xdr:colOff>945948</xdr:colOff>
      <xdr:row>3</xdr:row>
      <xdr:rowOff>781050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DAF059CE-7845-4031-9990-9382DD18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1038225"/>
          <a:ext cx="812598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3</xdr:row>
      <xdr:rowOff>114300</xdr:rowOff>
    </xdr:from>
    <xdr:to>
      <xdr:col>7</xdr:col>
      <xdr:colOff>819150</xdr:colOff>
      <xdr:row>3</xdr:row>
      <xdr:rowOff>834781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C4E18E1-CF9E-4057-A88D-FE5DFF092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10625" y="1076325"/>
          <a:ext cx="561975" cy="720481"/>
        </a:xfrm>
        <a:prstGeom prst="rect">
          <a:avLst/>
        </a:prstGeom>
      </xdr:spPr>
    </xdr:pic>
    <xdr:clientData/>
  </xdr:twoCellAnchor>
  <xdr:oneCellAnchor>
    <xdr:from>
      <xdr:col>4</xdr:col>
      <xdr:colOff>152401</xdr:colOff>
      <xdr:row>45</xdr:row>
      <xdr:rowOff>200026</xdr:rowOff>
    </xdr:from>
    <xdr:ext cx="839724" cy="552450"/>
    <xdr:pic>
      <xdr:nvPicPr>
        <xdr:cNvPr id="38" name="Imagen 37">
          <a:extLst>
            <a:ext uri="{FF2B5EF4-FFF2-40B4-BE49-F238E27FC236}">
              <a16:creationId xmlns:a16="http://schemas.microsoft.com/office/drawing/2014/main" id="{83DA67E7-560D-4DEA-80B2-4B1DDC818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6876" y="1162051"/>
          <a:ext cx="839724" cy="552450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45</xdr:row>
      <xdr:rowOff>161925</xdr:rowOff>
    </xdr:from>
    <xdr:ext cx="880957" cy="619125"/>
    <xdr:pic>
      <xdr:nvPicPr>
        <xdr:cNvPr id="39" name="Imagen 38">
          <a:extLst>
            <a:ext uri="{FF2B5EF4-FFF2-40B4-BE49-F238E27FC236}">
              <a16:creationId xmlns:a16="http://schemas.microsoft.com/office/drawing/2014/main" id="{C4058030-868C-4950-B704-5985161D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0" y="1123950"/>
          <a:ext cx="880957" cy="619125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45</xdr:row>
      <xdr:rowOff>76200</xdr:rowOff>
    </xdr:from>
    <xdr:ext cx="812598" cy="704850"/>
    <xdr:pic>
      <xdr:nvPicPr>
        <xdr:cNvPr id="40" name="Imagen 39">
          <a:extLst>
            <a:ext uri="{FF2B5EF4-FFF2-40B4-BE49-F238E27FC236}">
              <a16:creationId xmlns:a16="http://schemas.microsoft.com/office/drawing/2014/main" id="{B1E41191-7CAC-48CA-BA1C-CCE9E864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1038225"/>
          <a:ext cx="812598" cy="704850"/>
        </a:xfrm>
        <a:prstGeom prst="rect">
          <a:avLst/>
        </a:prstGeom>
      </xdr:spPr>
    </xdr:pic>
    <xdr:clientData/>
  </xdr:oneCellAnchor>
  <xdr:oneCellAnchor>
    <xdr:from>
      <xdr:col>7</xdr:col>
      <xdr:colOff>257175</xdr:colOff>
      <xdr:row>45</xdr:row>
      <xdr:rowOff>114300</xdr:rowOff>
    </xdr:from>
    <xdr:ext cx="561975" cy="720481"/>
    <xdr:pic>
      <xdr:nvPicPr>
        <xdr:cNvPr id="41" name="Imagen 40">
          <a:extLst>
            <a:ext uri="{FF2B5EF4-FFF2-40B4-BE49-F238E27FC236}">
              <a16:creationId xmlns:a16="http://schemas.microsoft.com/office/drawing/2014/main" id="{1EB71CE3-A7F4-4AC8-9FA5-2EEC257E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10625" y="1076325"/>
          <a:ext cx="561975" cy="720481"/>
        </a:xfrm>
        <a:prstGeom prst="rect">
          <a:avLst/>
        </a:prstGeom>
      </xdr:spPr>
    </xdr:pic>
    <xdr:clientData/>
  </xdr:oneCellAnchor>
  <xdr:oneCellAnchor>
    <xdr:from>
      <xdr:col>4</xdr:col>
      <xdr:colOff>152401</xdr:colOff>
      <xdr:row>95</xdr:row>
      <xdr:rowOff>200026</xdr:rowOff>
    </xdr:from>
    <xdr:ext cx="839724" cy="552450"/>
    <xdr:pic>
      <xdr:nvPicPr>
        <xdr:cNvPr id="42" name="Imagen 41">
          <a:extLst>
            <a:ext uri="{FF2B5EF4-FFF2-40B4-BE49-F238E27FC236}">
              <a16:creationId xmlns:a16="http://schemas.microsoft.com/office/drawing/2014/main" id="{E2F1A677-38FD-4822-A8F1-9074948BF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6876" y="1162051"/>
          <a:ext cx="839724" cy="552450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95</xdr:row>
      <xdr:rowOff>161925</xdr:rowOff>
    </xdr:from>
    <xdr:ext cx="880957" cy="619125"/>
    <xdr:pic>
      <xdr:nvPicPr>
        <xdr:cNvPr id="43" name="Imagen 42">
          <a:extLst>
            <a:ext uri="{FF2B5EF4-FFF2-40B4-BE49-F238E27FC236}">
              <a16:creationId xmlns:a16="http://schemas.microsoft.com/office/drawing/2014/main" id="{E33180F6-27AD-44A9-BCB4-6EBDCBC00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0" y="1123950"/>
          <a:ext cx="880957" cy="619125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95</xdr:row>
      <xdr:rowOff>76200</xdr:rowOff>
    </xdr:from>
    <xdr:ext cx="812598" cy="704850"/>
    <xdr:pic>
      <xdr:nvPicPr>
        <xdr:cNvPr id="44" name="Imagen 43">
          <a:extLst>
            <a:ext uri="{FF2B5EF4-FFF2-40B4-BE49-F238E27FC236}">
              <a16:creationId xmlns:a16="http://schemas.microsoft.com/office/drawing/2014/main" id="{A91FD10D-3474-4766-95FC-DE21DABCE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1038225"/>
          <a:ext cx="812598" cy="704850"/>
        </a:xfrm>
        <a:prstGeom prst="rect">
          <a:avLst/>
        </a:prstGeom>
      </xdr:spPr>
    </xdr:pic>
    <xdr:clientData/>
  </xdr:oneCellAnchor>
  <xdr:oneCellAnchor>
    <xdr:from>
      <xdr:col>7</xdr:col>
      <xdr:colOff>257175</xdr:colOff>
      <xdr:row>95</xdr:row>
      <xdr:rowOff>114300</xdr:rowOff>
    </xdr:from>
    <xdr:ext cx="561975" cy="720481"/>
    <xdr:pic>
      <xdr:nvPicPr>
        <xdr:cNvPr id="45" name="Imagen 44">
          <a:extLst>
            <a:ext uri="{FF2B5EF4-FFF2-40B4-BE49-F238E27FC236}">
              <a16:creationId xmlns:a16="http://schemas.microsoft.com/office/drawing/2014/main" id="{CEEDFE55-ABCC-4A06-B2F4-73FBD4BA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10625" y="1076325"/>
          <a:ext cx="561975" cy="720481"/>
        </a:xfrm>
        <a:prstGeom prst="rect">
          <a:avLst/>
        </a:prstGeom>
      </xdr:spPr>
    </xdr:pic>
    <xdr:clientData/>
  </xdr:oneCellAnchor>
  <xdr:oneCellAnchor>
    <xdr:from>
      <xdr:col>4</xdr:col>
      <xdr:colOff>152401</xdr:colOff>
      <xdr:row>169</xdr:row>
      <xdr:rowOff>200026</xdr:rowOff>
    </xdr:from>
    <xdr:ext cx="839724" cy="552450"/>
    <xdr:pic>
      <xdr:nvPicPr>
        <xdr:cNvPr id="46" name="Imagen 45">
          <a:extLst>
            <a:ext uri="{FF2B5EF4-FFF2-40B4-BE49-F238E27FC236}">
              <a16:creationId xmlns:a16="http://schemas.microsoft.com/office/drawing/2014/main" id="{6CA845E0-E80D-4FB2-9630-BB4044AD5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6876" y="1162051"/>
          <a:ext cx="839724" cy="552450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169</xdr:row>
      <xdr:rowOff>161925</xdr:rowOff>
    </xdr:from>
    <xdr:ext cx="880957" cy="619125"/>
    <xdr:pic>
      <xdr:nvPicPr>
        <xdr:cNvPr id="47" name="Imagen 46">
          <a:extLst>
            <a:ext uri="{FF2B5EF4-FFF2-40B4-BE49-F238E27FC236}">
              <a16:creationId xmlns:a16="http://schemas.microsoft.com/office/drawing/2014/main" id="{5EB3001C-AA6D-407B-B54C-3465C8C6E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0" y="1123950"/>
          <a:ext cx="880957" cy="619125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169</xdr:row>
      <xdr:rowOff>76200</xdr:rowOff>
    </xdr:from>
    <xdr:ext cx="812598" cy="704850"/>
    <xdr:pic>
      <xdr:nvPicPr>
        <xdr:cNvPr id="48" name="Imagen 47">
          <a:extLst>
            <a:ext uri="{FF2B5EF4-FFF2-40B4-BE49-F238E27FC236}">
              <a16:creationId xmlns:a16="http://schemas.microsoft.com/office/drawing/2014/main" id="{28BA434C-A74F-4DD2-A3AB-20D911F5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1038225"/>
          <a:ext cx="812598" cy="704850"/>
        </a:xfrm>
        <a:prstGeom prst="rect">
          <a:avLst/>
        </a:prstGeom>
      </xdr:spPr>
    </xdr:pic>
    <xdr:clientData/>
  </xdr:oneCellAnchor>
  <xdr:oneCellAnchor>
    <xdr:from>
      <xdr:col>7</xdr:col>
      <xdr:colOff>257175</xdr:colOff>
      <xdr:row>169</xdr:row>
      <xdr:rowOff>114300</xdr:rowOff>
    </xdr:from>
    <xdr:ext cx="561975" cy="720481"/>
    <xdr:pic>
      <xdr:nvPicPr>
        <xdr:cNvPr id="49" name="Imagen 48">
          <a:extLst>
            <a:ext uri="{FF2B5EF4-FFF2-40B4-BE49-F238E27FC236}">
              <a16:creationId xmlns:a16="http://schemas.microsoft.com/office/drawing/2014/main" id="{6ADCDD63-7D43-4A4C-8A5C-43A0E44D8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10625" y="1076325"/>
          <a:ext cx="561975" cy="720481"/>
        </a:xfrm>
        <a:prstGeom prst="rect">
          <a:avLst/>
        </a:prstGeom>
      </xdr:spPr>
    </xdr:pic>
    <xdr:clientData/>
  </xdr:oneCellAnchor>
  <xdr:oneCellAnchor>
    <xdr:from>
      <xdr:col>4</xdr:col>
      <xdr:colOff>152401</xdr:colOff>
      <xdr:row>242</xdr:row>
      <xdr:rowOff>200026</xdr:rowOff>
    </xdr:from>
    <xdr:ext cx="839724" cy="552450"/>
    <xdr:pic>
      <xdr:nvPicPr>
        <xdr:cNvPr id="50" name="Imagen 49">
          <a:extLst>
            <a:ext uri="{FF2B5EF4-FFF2-40B4-BE49-F238E27FC236}">
              <a16:creationId xmlns:a16="http://schemas.microsoft.com/office/drawing/2014/main" id="{A8A9C288-7337-4F2F-A15F-B92380EFB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6876" y="32946976"/>
          <a:ext cx="839724" cy="552450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242</xdr:row>
      <xdr:rowOff>161925</xdr:rowOff>
    </xdr:from>
    <xdr:ext cx="880957" cy="619125"/>
    <xdr:pic>
      <xdr:nvPicPr>
        <xdr:cNvPr id="51" name="Imagen 50">
          <a:extLst>
            <a:ext uri="{FF2B5EF4-FFF2-40B4-BE49-F238E27FC236}">
              <a16:creationId xmlns:a16="http://schemas.microsoft.com/office/drawing/2014/main" id="{4B920C68-EE06-4B66-BAFE-B36367EC8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0" y="32908875"/>
          <a:ext cx="880957" cy="619125"/>
        </a:xfrm>
        <a:prstGeom prst="rect">
          <a:avLst/>
        </a:prstGeom>
      </xdr:spPr>
    </xdr:pic>
    <xdr:clientData/>
  </xdr:oneCellAnchor>
  <xdr:oneCellAnchor>
    <xdr:from>
      <xdr:col>6</xdr:col>
      <xdr:colOff>133350</xdr:colOff>
      <xdr:row>242</xdr:row>
      <xdr:rowOff>76200</xdr:rowOff>
    </xdr:from>
    <xdr:ext cx="812598" cy="704850"/>
    <xdr:pic>
      <xdr:nvPicPr>
        <xdr:cNvPr id="52" name="Imagen 51">
          <a:extLst>
            <a:ext uri="{FF2B5EF4-FFF2-40B4-BE49-F238E27FC236}">
              <a16:creationId xmlns:a16="http://schemas.microsoft.com/office/drawing/2014/main" id="{69DABCA7-4BD1-4070-A6B4-7A0DD95A2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10475" y="32823150"/>
          <a:ext cx="812598" cy="704850"/>
        </a:xfrm>
        <a:prstGeom prst="rect">
          <a:avLst/>
        </a:prstGeom>
      </xdr:spPr>
    </xdr:pic>
    <xdr:clientData/>
  </xdr:oneCellAnchor>
  <xdr:oneCellAnchor>
    <xdr:from>
      <xdr:col>7</xdr:col>
      <xdr:colOff>257175</xdr:colOff>
      <xdr:row>242</xdr:row>
      <xdr:rowOff>114300</xdr:rowOff>
    </xdr:from>
    <xdr:ext cx="561975" cy="720481"/>
    <xdr:pic>
      <xdr:nvPicPr>
        <xdr:cNvPr id="53" name="Imagen 52">
          <a:extLst>
            <a:ext uri="{FF2B5EF4-FFF2-40B4-BE49-F238E27FC236}">
              <a16:creationId xmlns:a16="http://schemas.microsoft.com/office/drawing/2014/main" id="{4522E7BC-1A7A-4A5E-92CE-EBC8A7A68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10625" y="32861250"/>
          <a:ext cx="561975" cy="720481"/>
        </a:xfrm>
        <a:prstGeom prst="rect">
          <a:avLst/>
        </a:prstGeom>
      </xdr:spPr>
    </xdr:pic>
    <xdr:clientData/>
  </xdr:oneCellAnchor>
  <xdr:twoCellAnchor editAs="oneCell">
    <xdr:from>
      <xdr:col>11</xdr:col>
      <xdr:colOff>104776</xdr:colOff>
      <xdr:row>95</xdr:row>
      <xdr:rowOff>209550</xdr:rowOff>
    </xdr:from>
    <xdr:to>
      <xdr:col>11</xdr:col>
      <xdr:colOff>978952</xdr:colOff>
      <xdr:row>95</xdr:row>
      <xdr:rowOff>657225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41F430A-D2B7-412C-84F8-1A360EF3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963526" y="21078825"/>
          <a:ext cx="874176" cy="447675"/>
        </a:xfrm>
        <a:prstGeom prst="rect">
          <a:avLst/>
        </a:prstGeom>
      </xdr:spPr>
    </xdr:pic>
    <xdr:clientData/>
  </xdr:twoCellAnchor>
  <xdr:oneCellAnchor>
    <xdr:from>
      <xdr:col>11</xdr:col>
      <xdr:colOff>104776</xdr:colOff>
      <xdr:row>45</xdr:row>
      <xdr:rowOff>209550</xdr:rowOff>
    </xdr:from>
    <xdr:ext cx="874176" cy="447675"/>
    <xdr:pic>
      <xdr:nvPicPr>
        <xdr:cNvPr id="55" name="Imagen 54">
          <a:extLst>
            <a:ext uri="{FF2B5EF4-FFF2-40B4-BE49-F238E27FC236}">
              <a16:creationId xmlns:a16="http://schemas.microsoft.com/office/drawing/2014/main" id="{63C0E844-1991-4C95-8EDB-00F1AEB94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963526" y="21078825"/>
          <a:ext cx="874176" cy="447675"/>
        </a:xfrm>
        <a:prstGeom prst="rect">
          <a:avLst/>
        </a:prstGeom>
      </xdr:spPr>
    </xdr:pic>
    <xdr:clientData/>
  </xdr:oneCellAnchor>
  <xdr:oneCellAnchor>
    <xdr:from>
      <xdr:col>11</xdr:col>
      <xdr:colOff>104776</xdr:colOff>
      <xdr:row>3</xdr:row>
      <xdr:rowOff>209550</xdr:rowOff>
    </xdr:from>
    <xdr:ext cx="874176" cy="447675"/>
    <xdr:pic>
      <xdr:nvPicPr>
        <xdr:cNvPr id="56" name="Imagen 55">
          <a:extLst>
            <a:ext uri="{FF2B5EF4-FFF2-40B4-BE49-F238E27FC236}">
              <a16:creationId xmlns:a16="http://schemas.microsoft.com/office/drawing/2014/main" id="{4C980A3E-746D-4457-A98F-F0ED07B5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963526" y="21078825"/>
          <a:ext cx="874176" cy="447675"/>
        </a:xfrm>
        <a:prstGeom prst="rect">
          <a:avLst/>
        </a:prstGeom>
      </xdr:spPr>
    </xdr:pic>
    <xdr:clientData/>
  </xdr:oneCellAnchor>
  <xdr:oneCellAnchor>
    <xdr:from>
      <xdr:col>11</xdr:col>
      <xdr:colOff>104776</xdr:colOff>
      <xdr:row>169</xdr:row>
      <xdr:rowOff>209550</xdr:rowOff>
    </xdr:from>
    <xdr:ext cx="874176" cy="447675"/>
    <xdr:pic>
      <xdr:nvPicPr>
        <xdr:cNvPr id="57" name="Imagen 56">
          <a:extLst>
            <a:ext uri="{FF2B5EF4-FFF2-40B4-BE49-F238E27FC236}">
              <a16:creationId xmlns:a16="http://schemas.microsoft.com/office/drawing/2014/main" id="{E0F02CF5-16BB-482B-ACB1-2A75A5961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963526" y="21078825"/>
          <a:ext cx="874176" cy="447675"/>
        </a:xfrm>
        <a:prstGeom prst="rect">
          <a:avLst/>
        </a:prstGeom>
      </xdr:spPr>
    </xdr:pic>
    <xdr:clientData/>
  </xdr:oneCellAnchor>
  <xdr:oneCellAnchor>
    <xdr:from>
      <xdr:col>11</xdr:col>
      <xdr:colOff>104776</xdr:colOff>
      <xdr:row>242</xdr:row>
      <xdr:rowOff>209550</xdr:rowOff>
    </xdr:from>
    <xdr:ext cx="874176" cy="447675"/>
    <xdr:pic>
      <xdr:nvPicPr>
        <xdr:cNvPr id="58" name="Imagen 57">
          <a:extLst>
            <a:ext uri="{FF2B5EF4-FFF2-40B4-BE49-F238E27FC236}">
              <a16:creationId xmlns:a16="http://schemas.microsoft.com/office/drawing/2014/main" id="{AC12380A-8AB7-42E3-AE04-3D9CF90EB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963526" y="21078825"/>
          <a:ext cx="874176" cy="447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9"/>
  <sheetViews>
    <sheetView tabSelected="1" topLeftCell="A227" zoomScale="70" zoomScaleNormal="70" workbookViewId="0">
      <selection activeCell="P236" sqref="P236"/>
    </sheetView>
  </sheetViews>
  <sheetFormatPr baseColWidth="10" defaultRowHeight="15" x14ac:dyDescent="0.25"/>
  <cols>
    <col min="1" max="1" width="4.85546875" style="1" customWidth="1"/>
    <col min="2" max="2" width="42.7109375" style="1" bestFit="1" customWidth="1"/>
    <col min="3" max="13" width="16.140625" style="1" customWidth="1"/>
    <col min="14" max="16384" width="11.42578125" style="1"/>
  </cols>
  <sheetData>
    <row r="1" spans="1:14" ht="15.75" thickBot="1" x14ac:dyDescent="0.3"/>
    <row r="2" spans="1:14" x14ac:dyDescent="0.25">
      <c r="B2" s="45" t="s">
        <v>17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ht="45" x14ac:dyDescent="0.25">
      <c r="B3" s="48" t="s">
        <v>7</v>
      </c>
      <c r="C3" s="6" t="s">
        <v>0</v>
      </c>
      <c r="D3" s="6" t="s">
        <v>1</v>
      </c>
      <c r="E3" s="6" t="s">
        <v>186</v>
      </c>
      <c r="F3" s="6" t="s">
        <v>187</v>
      </c>
      <c r="G3" s="6" t="s">
        <v>185</v>
      </c>
      <c r="H3" s="6" t="s">
        <v>192</v>
      </c>
      <c r="I3" s="6" t="s">
        <v>2</v>
      </c>
      <c r="J3" s="6" t="s">
        <v>3</v>
      </c>
      <c r="K3" s="6" t="s">
        <v>4</v>
      </c>
      <c r="L3" s="6" t="s">
        <v>198</v>
      </c>
      <c r="M3" s="5" t="s">
        <v>6</v>
      </c>
      <c r="N3" s="51" t="s">
        <v>9</v>
      </c>
    </row>
    <row r="4" spans="1:14" ht="74.25" customHeight="1" x14ac:dyDescent="0.25">
      <c r="B4" s="49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2"/>
    </row>
    <row r="5" spans="1:14" ht="15.75" thickBot="1" x14ac:dyDescent="0.3">
      <c r="B5" s="50"/>
      <c r="C5" s="16" t="s">
        <v>11</v>
      </c>
      <c r="D5" s="16" t="s">
        <v>12</v>
      </c>
      <c r="E5" s="16" t="s">
        <v>188</v>
      </c>
      <c r="F5" s="16" t="s">
        <v>189</v>
      </c>
      <c r="G5" s="16" t="s">
        <v>190</v>
      </c>
      <c r="H5" s="16" t="s">
        <v>191</v>
      </c>
      <c r="I5" s="16" t="s">
        <v>13</v>
      </c>
      <c r="J5" s="16" t="s">
        <v>14</v>
      </c>
      <c r="K5" s="16" t="s">
        <v>15</v>
      </c>
      <c r="L5" s="16" t="s">
        <v>199</v>
      </c>
      <c r="M5" s="17" t="s">
        <v>16</v>
      </c>
      <c r="N5" s="53"/>
    </row>
    <row r="6" spans="1:14" x14ac:dyDescent="0.25">
      <c r="A6" s="43"/>
      <c r="B6" s="18" t="s">
        <v>18</v>
      </c>
      <c r="C6" s="8">
        <v>1</v>
      </c>
      <c r="D6" s="8">
        <v>1</v>
      </c>
      <c r="E6" s="8">
        <v>1</v>
      </c>
      <c r="F6" s="8"/>
      <c r="G6" s="8">
        <v>1</v>
      </c>
      <c r="H6" s="8">
        <v>1</v>
      </c>
      <c r="I6" s="8">
        <v>1</v>
      </c>
      <c r="J6" s="8">
        <v>1</v>
      </c>
      <c r="K6" s="8">
        <v>1</v>
      </c>
      <c r="L6" s="8"/>
      <c r="M6" s="8"/>
      <c r="N6" s="9">
        <v>1</v>
      </c>
    </row>
    <row r="7" spans="1:14" x14ac:dyDescent="0.25">
      <c r="A7" s="44"/>
      <c r="B7" s="19" t="s">
        <v>19</v>
      </c>
      <c r="C7" s="2">
        <v>1</v>
      </c>
      <c r="D7" s="2">
        <v>1</v>
      </c>
      <c r="E7" s="2">
        <v>1</v>
      </c>
      <c r="F7" s="2"/>
      <c r="G7" s="2">
        <v>1</v>
      </c>
      <c r="H7" s="2">
        <v>1</v>
      </c>
      <c r="I7" s="2">
        <v>1</v>
      </c>
      <c r="J7" s="2">
        <v>1</v>
      </c>
      <c r="K7" s="2">
        <v>1</v>
      </c>
      <c r="L7" s="2"/>
      <c r="M7" s="2"/>
      <c r="N7" s="10">
        <v>1</v>
      </c>
    </row>
    <row r="8" spans="1:14" x14ac:dyDescent="0.25">
      <c r="A8" s="44"/>
      <c r="B8" s="19" t="s">
        <v>20</v>
      </c>
      <c r="C8" s="2">
        <v>1</v>
      </c>
      <c r="D8" s="2">
        <v>1</v>
      </c>
      <c r="E8" s="2">
        <v>1</v>
      </c>
      <c r="F8" s="2"/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/>
      <c r="N8" s="10">
        <v>1</v>
      </c>
    </row>
    <row r="9" spans="1:14" x14ac:dyDescent="0.25">
      <c r="A9" s="44"/>
      <c r="B9" s="19" t="s">
        <v>21</v>
      </c>
      <c r="C9" s="2">
        <v>1</v>
      </c>
      <c r="D9" s="2">
        <v>1</v>
      </c>
      <c r="E9" s="2">
        <v>1</v>
      </c>
      <c r="F9" s="2"/>
      <c r="G9" s="2">
        <v>1</v>
      </c>
      <c r="H9" s="2">
        <v>1</v>
      </c>
      <c r="I9" s="2">
        <v>1</v>
      </c>
      <c r="J9" s="2">
        <v>1</v>
      </c>
      <c r="K9" s="2">
        <v>1</v>
      </c>
      <c r="L9" s="2"/>
      <c r="M9" s="2"/>
      <c r="N9" s="10">
        <v>1</v>
      </c>
    </row>
    <row r="10" spans="1:14" x14ac:dyDescent="0.25">
      <c r="A10" s="44"/>
      <c r="B10" s="19" t="s">
        <v>22</v>
      </c>
      <c r="C10" s="2">
        <v>1</v>
      </c>
      <c r="D10" s="2">
        <v>1</v>
      </c>
      <c r="E10" s="2">
        <v>1</v>
      </c>
      <c r="F10" s="2"/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/>
      <c r="M10" s="2"/>
      <c r="N10" s="10">
        <v>1</v>
      </c>
    </row>
    <row r="11" spans="1:14" x14ac:dyDescent="0.25">
      <c r="A11" s="44"/>
      <c r="B11" s="19" t="s">
        <v>23</v>
      </c>
      <c r="C11" s="2">
        <v>1</v>
      </c>
      <c r="D11" s="2">
        <v>1</v>
      </c>
      <c r="E11" s="2">
        <v>1</v>
      </c>
      <c r="F11" s="2"/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/>
      <c r="M11" s="2"/>
      <c r="N11" s="10">
        <v>1</v>
      </c>
    </row>
    <row r="12" spans="1:14" x14ac:dyDescent="0.25">
      <c r="A12" s="44"/>
      <c r="B12" s="19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v>1</v>
      </c>
      <c r="N12" s="10">
        <v>1</v>
      </c>
    </row>
    <row r="13" spans="1:14" x14ac:dyDescent="0.25">
      <c r="A13" s="44"/>
      <c r="B13" s="19" t="s">
        <v>24</v>
      </c>
      <c r="C13" s="2">
        <v>1</v>
      </c>
      <c r="D13" s="2">
        <v>1</v>
      </c>
      <c r="E13" s="2">
        <v>1</v>
      </c>
      <c r="F13" s="2"/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/>
      <c r="M13" s="2"/>
      <c r="N13" s="10">
        <v>1</v>
      </c>
    </row>
    <row r="14" spans="1:14" x14ac:dyDescent="0.25">
      <c r="A14" s="44"/>
      <c r="B14" s="19" t="s">
        <v>25</v>
      </c>
      <c r="C14" s="2">
        <v>1</v>
      </c>
      <c r="D14" s="2">
        <v>1</v>
      </c>
      <c r="E14" s="2">
        <v>1</v>
      </c>
      <c r="F14" s="2"/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/>
      <c r="M14" s="2"/>
      <c r="N14" s="10">
        <v>1</v>
      </c>
    </row>
    <row r="15" spans="1:14" x14ac:dyDescent="0.25">
      <c r="A15" s="44"/>
      <c r="B15" s="19" t="s">
        <v>26</v>
      </c>
      <c r="C15" s="2">
        <v>1</v>
      </c>
      <c r="D15" s="2">
        <v>1</v>
      </c>
      <c r="E15" s="2">
        <v>1</v>
      </c>
      <c r="F15" s="2"/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/>
      <c r="M15" s="2"/>
      <c r="N15" s="10">
        <v>1</v>
      </c>
    </row>
    <row r="16" spans="1:14" x14ac:dyDescent="0.25">
      <c r="A16" s="44"/>
      <c r="B16" s="19" t="s">
        <v>27</v>
      </c>
      <c r="C16" s="2">
        <v>1</v>
      </c>
      <c r="D16" s="2">
        <v>1</v>
      </c>
      <c r="E16" s="2">
        <v>1</v>
      </c>
      <c r="F16" s="2"/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/>
      <c r="M16" s="2"/>
      <c r="N16" s="10">
        <v>1</v>
      </c>
    </row>
    <row r="17" spans="1:14" x14ac:dyDescent="0.25">
      <c r="A17" s="44"/>
      <c r="B17" s="19" t="s">
        <v>28</v>
      </c>
      <c r="C17" s="2">
        <v>1</v>
      </c>
      <c r="D17" s="2">
        <v>1</v>
      </c>
      <c r="E17" s="2">
        <v>1</v>
      </c>
      <c r="F17" s="2"/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/>
      <c r="M17" s="2"/>
      <c r="N17" s="10">
        <v>1</v>
      </c>
    </row>
    <row r="18" spans="1:14" x14ac:dyDescent="0.25">
      <c r="A18" s="44"/>
      <c r="B18" s="19" t="s">
        <v>29</v>
      </c>
      <c r="C18" s="2">
        <v>1</v>
      </c>
      <c r="D18" s="2">
        <v>1</v>
      </c>
      <c r="E18" s="2">
        <v>1</v>
      </c>
      <c r="F18" s="2"/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/>
      <c r="M18" s="2"/>
      <c r="N18" s="10">
        <v>1</v>
      </c>
    </row>
    <row r="19" spans="1:14" x14ac:dyDescent="0.25">
      <c r="A19" s="44"/>
      <c r="B19" s="19" t="s">
        <v>30</v>
      </c>
      <c r="C19" s="2">
        <v>1</v>
      </c>
      <c r="D19" s="2">
        <v>1</v>
      </c>
      <c r="E19" s="2">
        <v>1</v>
      </c>
      <c r="F19" s="2"/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/>
      <c r="M19" s="2"/>
      <c r="N19" s="10">
        <v>1</v>
      </c>
    </row>
    <row r="20" spans="1:14" x14ac:dyDescent="0.25">
      <c r="A20" s="44"/>
      <c r="B20" s="19" t="s">
        <v>31</v>
      </c>
      <c r="C20" s="2">
        <v>1</v>
      </c>
      <c r="D20" s="2">
        <v>1</v>
      </c>
      <c r="E20" s="2">
        <v>1</v>
      </c>
      <c r="F20" s="2"/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/>
      <c r="M20" s="2"/>
      <c r="N20" s="10">
        <v>1</v>
      </c>
    </row>
    <row r="21" spans="1:14" x14ac:dyDescent="0.25">
      <c r="A21" s="44"/>
      <c r="B21" s="19" t="s">
        <v>32</v>
      </c>
      <c r="C21" s="2">
        <v>1</v>
      </c>
      <c r="D21" s="2">
        <v>1</v>
      </c>
      <c r="E21" s="2">
        <v>1</v>
      </c>
      <c r="F21" s="2"/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/>
      <c r="M21" s="2"/>
      <c r="N21" s="10">
        <v>1</v>
      </c>
    </row>
    <row r="22" spans="1:14" x14ac:dyDescent="0.25">
      <c r="A22" s="44"/>
      <c r="B22" s="19" t="s">
        <v>33</v>
      </c>
      <c r="C22" s="2">
        <v>1</v>
      </c>
      <c r="D22" s="2">
        <v>1</v>
      </c>
      <c r="E22" s="2">
        <v>1</v>
      </c>
      <c r="F22" s="2"/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/>
      <c r="M22" s="2"/>
      <c r="N22" s="10">
        <v>1</v>
      </c>
    </row>
    <row r="23" spans="1:14" x14ac:dyDescent="0.25">
      <c r="A23" s="44"/>
      <c r="B23" s="19" t="s">
        <v>34</v>
      </c>
      <c r="C23" s="2">
        <v>1</v>
      </c>
      <c r="D23" s="2">
        <v>1</v>
      </c>
      <c r="E23" s="2">
        <v>1</v>
      </c>
      <c r="F23" s="2"/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/>
      <c r="M23" s="2"/>
      <c r="N23" s="10">
        <v>1</v>
      </c>
    </row>
    <row r="24" spans="1:14" x14ac:dyDescent="0.25">
      <c r="A24" s="44"/>
      <c r="B24" s="19" t="s">
        <v>35</v>
      </c>
      <c r="C24" s="2">
        <v>1</v>
      </c>
      <c r="D24" s="2">
        <v>1</v>
      </c>
      <c r="E24" s="2">
        <v>1</v>
      </c>
      <c r="F24" s="2"/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/>
      <c r="M24" s="2"/>
      <c r="N24" s="10">
        <v>1</v>
      </c>
    </row>
    <row r="25" spans="1:14" x14ac:dyDescent="0.25">
      <c r="A25" s="44"/>
      <c r="B25" s="19" t="s">
        <v>36</v>
      </c>
      <c r="C25" s="2">
        <v>1</v>
      </c>
      <c r="D25" s="2">
        <v>1</v>
      </c>
      <c r="E25" s="2">
        <v>1</v>
      </c>
      <c r="F25" s="2"/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/>
      <c r="M25" s="2"/>
      <c r="N25" s="10">
        <v>1</v>
      </c>
    </row>
    <row r="26" spans="1:14" x14ac:dyDescent="0.25">
      <c r="A26" s="44"/>
      <c r="B26" s="19" t="s">
        <v>37</v>
      </c>
      <c r="C26" s="2">
        <v>1</v>
      </c>
      <c r="D26" s="2">
        <v>1</v>
      </c>
      <c r="E26" s="2">
        <v>1</v>
      </c>
      <c r="F26" s="2"/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/>
      <c r="M26" s="2"/>
      <c r="N26" s="10">
        <v>1</v>
      </c>
    </row>
    <row r="27" spans="1:14" x14ac:dyDescent="0.25">
      <c r="A27" s="44"/>
      <c r="B27" s="19" t="s">
        <v>38</v>
      </c>
      <c r="C27" s="2">
        <v>1</v>
      </c>
      <c r="D27" s="2">
        <v>1</v>
      </c>
      <c r="E27" s="2">
        <v>1</v>
      </c>
      <c r="F27" s="2"/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/>
      <c r="M27" s="2"/>
      <c r="N27" s="10">
        <v>1</v>
      </c>
    </row>
    <row r="28" spans="1:14" ht="15.75" thickBot="1" x14ac:dyDescent="0.3">
      <c r="A28" s="44"/>
      <c r="B28" s="19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v>1</v>
      </c>
      <c r="N28" s="10">
        <v>1</v>
      </c>
    </row>
    <row r="29" spans="1:14" x14ac:dyDescent="0.25">
      <c r="A29" s="43"/>
      <c r="B29" s="18" t="s">
        <v>18</v>
      </c>
      <c r="C29" s="8">
        <v>1</v>
      </c>
      <c r="D29" s="8">
        <v>1</v>
      </c>
      <c r="E29" s="8">
        <v>1</v>
      </c>
      <c r="F29" s="8"/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/>
      <c r="M29" s="8"/>
      <c r="N29" s="9">
        <v>1</v>
      </c>
    </row>
    <row r="30" spans="1:14" x14ac:dyDescent="0.25">
      <c r="A30" s="44"/>
      <c r="B30" s="19" t="s">
        <v>19</v>
      </c>
      <c r="C30" s="2">
        <v>1</v>
      </c>
      <c r="D30" s="2">
        <v>1</v>
      </c>
      <c r="E30" s="2">
        <v>1</v>
      </c>
      <c r="F30" s="2"/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/>
      <c r="M30" s="2"/>
      <c r="N30" s="10">
        <v>1</v>
      </c>
    </row>
    <row r="31" spans="1:14" x14ac:dyDescent="0.25">
      <c r="A31" s="44"/>
      <c r="B31" s="19" t="s">
        <v>20</v>
      </c>
      <c r="C31" s="2">
        <v>1</v>
      </c>
      <c r="D31" s="2">
        <v>1</v>
      </c>
      <c r="E31" s="2">
        <v>1</v>
      </c>
      <c r="F31" s="2"/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/>
      <c r="M31" s="2"/>
      <c r="N31" s="10">
        <v>1</v>
      </c>
    </row>
    <row r="32" spans="1:14" x14ac:dyDescent="0.25">
      <c r="A32" s="44"/>
      <c r="B32" s="19" t="s">
        <v>21</v>
      </c>
      <c r="C32" s="2">
        <v>1</v>
      </c>
      <c r="D32" s="2">
        <v>1</v>
      </c>
      <c r="E32" s="2">
        <v>1</v>
      </c>
      <c r="F32" s="2"/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/>
      <c r="M32" s="2"/>
      <c r="N32" s="10">
        <v>1</v>
      </c>
    </row>
    <row r="33" spans="1:14" x14ac:dyDescent="0.25">
      <c r="A33" s="44"/>
      <c r="B33" s="19" t="s">
        <v>22</v>
      </c>
      <c r="C33" s="2">
        <v>1</v>
      </c>
      <c r="D33" s="2">
        <v>1</v>
      </c>
      <c r="E33" s="2">
        <v>1</v>
      </c>
      <c r="F33" s="2"/>
      <c r="G33" s="2">
        <v>1</v>
      </c>
      <c r="H33" s="2">
        <v>1</v>
      </c>
      <c r="I33" s="2">
        <v>1</v>
      </c>
      <c r="J33" s="2">
        <v>1</v>
      </c>
      <c r="K33" s="2">
        <v>1</v>
      </c>
      <c r="L33" s="2"/>
      <c r="M33" s="2"/>
      <c r="N33" s="10">
        <v>1</v>
      </c>
    </row>
    <row r="34" spans="1:14" x14ac:dyDescent="0.25">
      <c r="A34" s="44"/>
      <c r="B34" s="19" t="s">
        <v>23</v>
      </c>
      <c r="C34" s="2">
        <v>1</v>
      </c>
      <c r="D34" s="2">
        <v>1</v>
      </c>
      <c r="E34" s="2">
        <v>1</v>
      </c>
      <c r="F34" s="2"/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/>
      <c r="M34" s="2"/>
      <c r="N34" s="10">
        <v>1</v>
      </c>
    </row>
    <row r="35" spans="1:14" x14ac:dyDescent="0.25">
      <c r="A35" s="44"/>
      <c r="B35" s="19" t="s">
        <v>24</v>
      </c>
      <c r="C35" s="2">
        <v>1</v>
      </c>
      <c r="D35" s="2">
        <v>1</v>
      </c>
      <c r="E35" s="2">
        <v>1</v>
      </c>
      <c r="F35" s="2"/>
      <c r="G35" s="2">
        <v>1</v>
      </c>
      <c r="H35" s="2">
        <v>1</v>
      </c>
      <c r="I35" s="2">
        <v>1</v>
      </c>
      <c r="J35" s="2">
        <v>1</v>
      </c>
      <c r="K35" s="2">
        <v>1</v>
      </c>
      <c r="L35" s="2"/>
      <c r="M35" s="2"/>
      <c r="N35" s="10">
        <v>1</v>
      </c>
    </row>
    <row r="36" spans="1:14" x14ac:dyDescent="0.25">
      <c r="A36" s="44"/>
      <c r="B36" s="19" t="s">
        <v>25</v>
      </c>
      <c r="C36" s="2">
        <v>1</v>
      </c>
      <c r="D36" s="2">
        <v>1</v>
      </c>
      <c r="E36" s="2">
        <v>1</v>
      </c>
      <c r="F36" s="2"/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/>
      <c r="M36" s="2"/>
      <c r="N36" s="10">
        <v>1</v>
      </c>
    </row>
    <row r="37" spans="1:14" x14ac:dyDescent="0.25">
      <c r="A37" s="44"/>
      <c r="B37" s="19" t="s">
        <v>26</v>
      </c>
      <c r="C37" s="2">
        <v>1</v>
      </c>
      <c r="D37" s="2">
        <v>1</v>
      </c>
      <c r="E37" s="2">
        <v>1</v>
      </c>
      <c r="F37" s="2"/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2"/>
      <c r="M37" s="2"/>
      <c r="N37" s="10">
        <v>1</v>
      </c>
    </row>
    <row r="38" spans="1:14" x14ac:dyDescent="0.25">
      <c r="A38" s="44"/>
      <c r="B38" s="19" t="s">
        <v>27</v>
      </c>
      <c r="C38" s="2">
        <v>1</v>
      </c>
      <c r="D38" s="2">
        <v>1</v>
      </c>
      <c r="E38" s="2">
        <v>1</v>
      </c>
      <c r="F38" s="2"/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/>
      <c r="M38" s="2"/>
      <c r="N38" s="10">
        <v>1</v>
      </c>
    </row>
    <row r="39" spans="1:14" ht="15.75" thickBot="1" x14ac:dyDescent="0.3">
      <c r="A39" s="54"/>
      <c r="B39" s="19" t="s">
        <v>10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>
        <v>1</v>
      </c>
      <c r="N39" s="10">
        <v>1</v>
      </c>
    </row>
    <row r="40" spans="1:14" ht="15.75" thickBot="1" x14ac:dyDescent="0.3">
      <c r="B40" s="13" t="s">
        <v>8</v>
      </c>
      <c r="C40" s="14">
        <f t="shared" ref="C40:N40" si="0">SUM(C6:C39)</f>
        <v>31</v>
      </c>
      <c r="D40" s="14">
        <f t="shared" si="0"/>
        <v>31</v>
      </c>
      <c r="E40" s="14">
        <f t="shared" si="0"/>
        <v>31</v>
      </c>
      <c r="F40" s="14">
        <f t="shared" si="0"/>
        <v>0</v>
      </c>
      <c r="G40" s="14">
        <f t="shared" si="0"/>
        <v>31</v>
      </c>
      <c r="H40" s="14">
        <f t="shared" si="0"/>
        <v>31</v>
      </c>
      <c r="I40" s="14">
        <f t="shared" si="0"/>
        <v>31</v>
      </c>
      <c r="J40" s="14">
        <f t="shared" si="0"/>
        <v>31</v>
      </c>
      <c r="K40" s="14">
        <f t="shared" si="0"/>
        <v>31</v>
      </c>
      <c r="L40" s="14">
        <f t="shared" si="0"/>
        <v>0</v>
      </c>
      <c r="M40" s="14">
        <f t="shared" si="0"/>
        <v>3</v>
      </c>
      <c r="N40" s="15">
        <f t="shared" si="0"/>
        <v>34</v>
      </c>
    </row>
    <row r="43" spans="1:14" ht="15.75" thickBot="1" x14ac:dyDescent="0.3"/>
    <row r="44" spans="1:14" x14ac:dyDescent="0.25">
      <c r="B44" s="45" t="s">
        <v>39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7"/>
    </row>
    <row r="45" spans="1:14" ht="45" x14ac:dyDescent="0.25">
      <c r="B45" s="48" t="s">
        <v>7</v>
      </c>
      <c r="C45" s="6" t="s">
        <v>0</v>
      </c>
      <c r="D45" s="6" t="s">
        <v>1</v>
      </c>
      <c r="E45" s="6" t="s">
        <v>186</v>
      </c>
      <c r="F45" s="6" t="s">
        <v>187</v>
      </c>
      <c r="G45" s="6" t="s">
        <v>185</v>
      </c>
      <c r="H45" s="6" t="s">
        <v>192</v>
      </c>
      <c r="I45" s="6" t="s">
        <v>2</v>
      </c>
      <c r="J45" s="6" t="s">
        <v>3</v>
      </c>
      <c r="K45" s="6" t="s">
        <v>4</v>
      </c>
      <c r="L45" s="6" t="s">
        <v>198</v>
      </c>
      <c r="M45" s="5" t="s">
        <v>6</v>
      </c>
      <c r="N45" s="51" t="s">
        <v>9</v>
      </c>
    </row>
    <row r="46" spans="1:14" ht="75.75" customHeight="1" x14ac:dyDescent="0.25">
      <c r="B46" s="49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52"/>
    </row>
    <row r="47" spans="1:14" ht="15.75" thickBot="1" x14ac:dyDescent="0.3">
      <c r="B47" s="50"/>
      <c r="C47" s="16" t="s">
        <v>11</v>
      </c>
      <c r="D47" s="16" t="s">
        <v>12</v>
      </c>
      <c r="E47" s="16" t="s">
        <v>188</v>
      </c>
      <c r="F47" s="16" t="s">
        <v>189</v>
      </c>
      <c r="G47" s="16" t="s">
        <v>190</v>
      </c>
      <c r="H47" s="16" t="s">
        <v>191</v>
      </c>
      <c r="I47" s="16" t="s">
        <v>13</v>
      </c>
      <c r="J47" s="16" t="s">
        <v>14</v>
      </c>
      <c r="K47" s="16" t="s">
        <v>15</v>
      </c>
      <c r="L47" s="16" t="s">
        <v>199</v>
      </c>
      <c r="M47" s="17" t="s">
        <v>16</v>
      </c>
      <c r="N47" s="53"/>
    </row>
    <row r="48" spans="1:14" x14ac:dyDescent="0.25">
      <c r="A48" s="43" t="s">
        <v>54</v>
      </c>
      <c r="B48" s="18" t="s">
        <v>40</v>
      </c>
      <c r="C48" s="8">
        <v>1</v>
      </c>
      <c r="D48" s="8">
        <v>1</v>
      </c>
      <c r="E48" s="8">
        <v>1</v>
      </c>
      <c r="F48" s="8"/>
      <c r="G48" s="8">
        <v>1</v>
      </c>
      <c r="H48" s="8">
        <v>1</v>
      </c>
      <c r="I48" s="8">
        <v>1</v>
      </c>
      <c r="J48" s="8">
        <v>1</v>
      </c>
      <c r="K48" s="8">
        <v>1</v>
      </c>
      <c r="L48" s="8"/>
      <c r="M48" s="8"/>
      <c r="N48" s="9">
        <v>1</v>
      </c>
    </row>
    <row r="49" spans="1:14" x14ac:dyDescent="0.25">
      <c r="A49" s="44"/>
      <c r="B49" s="19" t="s">
        <v>41</v>
      </c>
      <c r="C49" s="2">
        <v>1</v>
      </c>
      <c r="D49" s="2">
        <v>1</v>
      </c>
      <c r="E49" s="2">
        <v>1</v>
      </c>
      <c r="F49" s="2"/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/>
      <c r="M49" s="2"/>
      <c r="N49" s="10">
        <v>1</v>
      </c>
    </row>
    <row r="50" spans="1:14" x14ac:dyDescent="0.25">
      <c r="A50" s="44"/>
      <c r="B50" s="19" t="s">
        <v>42</v>
      </c>
      <c r="C50" s="2">
        <v>1</v>
      </c>
      <c r="D50" s="2">
        <v>1</v>
      </c>
      <c r="E50" s="2">
        <v>1</v>
      </c>
      <c r="F50" s="2"/>
      <c r="G50" s="2">
        <v>1</v>
      </c>
      <c r="H50" s="2">
        <v>1</v>
      </c>
      <c r="I50" s="2">
        <v>1</v>
      </c>
      <c r="J50" s="2">
        <v>1</v>
      </c>
      <c r="K50" s="2">
        <v>1</v>
      </c>
      <c r="L50" s="2"/>
      <c r="M50" s="2"/>
      <c r="N50" s="10">
        <v>1</v>
      </c>
    </row>
    <row r="51" spans="1:14" x14ac:dyDescent="0.25">
      <c r="A51" s="44"/>
      <c r="B51" s="19" t="s">
        <v>43</v>
      </c>
      <c r="C51" s="2">
        <v>1</v>
      </c>
      <c r="D51" s="2">
        <v>1</v>
      </c>
      <c r="E51" s="2">
        <v>1</v>
      </c>
      <c r="F51" s="2"/>
      <c r="G51" s="2">
        <v>1</v>
      </c>
      <c r="H51" s="2">
        <v>1</v>
      </c>
      <c r="I51" s="2">
        <v>1</v>
      </c>
      <c r="J51" s="2">
        <v>1</v>
      </c>
      <c r="K51" s="2">
        <v>1</v>
      </c>
      <c r="L51" s="2"/>
      <c r="M51" s="2"/>
      <c r="N51" s="10">
        <v>1</v>
      </c>
    </row>
    <row r="52" spans="1:14" x14ac:dyDescent="0.25">
      <c r="A52" s="44"/>
      <c r="B52" s="19" t="s">
        <v>44</v>
      </c>
      <c r="C52" s="2">
        <v>1</v>
      </c>
      <c r="D52" s="2">
        <v>1</v>
      </c>
      <c r="E52" s="2">
        <v>1</v>
      </c>
      <c r="F52" s="2"/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/>
      <c r="M52" s="2"/>
      <c r="N52" s="10">
        <v>1</v>
      </c>
    </row>
    <row r="53" spans="1:14" x14ac:dyDescent="0.25">
      <c r="A53" s="44"/>
      <c r="B53" s="19" t="s">
        <v>45</v>
      </c>
      <c r="C53" s="2">
        <v>1</v>
      </c>
      <c r="D53" s="2">
        <v>1</v>
      </c>
      <c r="E53" s="2">
        <v>1</v>
      </c>
      <c r="F53" s="2"/>
      <c r="G53" s="2">
        <v>1</v>
      </c>
      <c r="H53" s="2">
        <v>1</v>
      </c>
      <c r="I53" s="2">
        <v>1</v>
      </c>
      <c r="J53" s="2">
        <v>1</v>
      </c>
      <c r="K53" s="2">
        <v>1</v>
      </c>
      <c r="L53" s="2"/>
      <c r="M53" s="2"/>
      <c r="N53" s="10">
        <v>1</v>
      </c>
    </row>
    <row r="54" spans="1:14" x14ac:dyDescent="0.25">
      <c r="A54" s="44"/>
      <c r="B54" s="19" t="s">
        <v>46</v>
      </c>
      <c r="C54" s="2">
        <v>1</v>
      </c>
      <c r="D54" s="2">
        <v>1</v>
      </c>
      <c r="E54" s="2">
        <v>1</v>
      </c>
      <c r="F54" s="2"/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/>
      <c r="M54" s="2"/>
      <c r="N54" s="10">
        <v>1</v>
      </c>
    </row>
    <row r="55" spans="1:14" x14ac:dyDescent="0.25">
      <c r="A55" s="44"/>
      <c r="B55" s="19" t="s">
        <v>47</v>
      </c>
      <c r="C55" s="2">
        <v>1</v>
      </c>
      <c r="D55" s="2">
        <v>1</v>
      </c>
      <c r="E55" s="2">
        <v>1</v>
      </c>
      <c r="F55" s="2"/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/>
      <c r="M55" s="2"/>
      <c r="N55" s="10">
        <v>1</v>
      </c>
    </row>
    <row r="56" spans="1:14" x14ac:dyDescent="0.25">
      <c r="A56" s="44"/>
      <c r="B56" s="19" t="s">
        <v>48</v>
      </c>
      <c r="C56" s="2">
        <v>1</v>
      </c>
      <c r="D56" s="2">
        <v>1</v>
      </c>
      <c r="E56" s="2">
        <v>1</v>
      </c>
      <c r="F56" s="2"/>
      <c r="G56" s="2">
        <v>1</v>
      </c>
      <c r="H56" s="2">
        <v>1</v>
      </c>
      <c r="I56" s="2">
        <v>1</v>
      </c>
      <c r="J56" s="2">
        <v>1</v>
      </c>
      <c r="K56" s="2">
        <v>1</v>
      </c>
      <c r="L56" s="2"/>
      <c r="M56" s="2"/>
      <c r="N56" s="10">
        <v>1</v>
      </c>
    </row>
    <row r="57" spans="1:14" x14ac:dyDescent="0.25">
      <c r="A57" s="44"/>
      <c r="B57" s="19" t="s">
        <v>49</v>
      </c>
      <c r="C57" s="2">
        <v>1</v>
      </c>
      <c r="D57" s="2">
        <v>1</v>
      </c>
      <c r="E57" s="2">
        <v>1</v>
      </c>
      <c r="F57" s="2"/>
      <c r="G57" s="2">
        <v>1</v>
      </c>
      <c r="H57" s="2">
        <v>1</v>
      </c>
      <c r="I57" s="2">
        <v>1</v>
      </c>
      <c r="J57" s="2">
        <v>1</v>
      </c>
      <c r="K57" s="2">
        <v>1</v>
      </c>
      <c r="L57" s="2"/>
      <c r="M57" s="2"/>
      <c r="N57" s="10">
        <v>1</v>
      </c>
    </row>
    <row r="58" spans="1:14" x14ac:dyDescent="0.25">
      <c r="A58" s="44"/>
      <c r="B58" s="19" t="s">
        <v>50</v>
      </c>
      <c r="C58" s="2">
        <v>1</v>
      </c>
      <c r="D58" s="2">
        <v>1</v>
      </c>
      <c r="E58" s="2">
        <v>1</v>
      </c>
      <c r="F58" s="2"/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/>
      <c r="M58" s="2"/>
      <c r="N58" s="10">
        <v>1</v>
      </c>
    </row>
    <row r="59" spans="1:14" x14ac:dyDescent="0.25">
      <c r="A59" s="44"/>
      <c r="B59" s="19" t="s">
        <v>51</v>
      </c>
      <c r="C59" s="2">
        <v>1</v>
      </c>
      <c r="D59" s="2">
        <v>1</v>
      </c>
      <c r="E59" s="2">
        <v>1</v>
      </c>
      <c r="F59" s="2"/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2"/>
      <c r="M59" s="2"/>
      <c r="N59" s="10">
        <v>1</v>
      </c>
    </row>
    <row r="60" spans="1:14" x14ac:dyDescent="0.25">
      <c r="A60" s="44"/>
      <c r="B60" s="19" t="s">
        <v>52</v>
      </c>
      <c r="C60" s="2">
        <v>1</v>
      </c>
      <c r="D60" s="2">
        <v>1</v>
      </c>
      <c r="E60" s="2">
        <v>1</v>
      </c>
      <c r="F60" s="2"/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/>
      <c r="M60" s="2"/>
      <c r="N60" s="10">
        <v>1</v>
      </c>
    </row>
    <row r="61" spans="1:14" ht="15.75" thickBot="1" x14ac:dyDescent="0.3">
      <c r="A61" s="44"/>
      <c r="B61" s="19" t="s">
        <v>53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10">
        <v>1</v>
      </c>
    </row>
    <row r="62" spans="1:14" x14ac:dyDescent="0.25">
      <c r="A62" s="43" t="s">
        <v>69</v>
      </c>
      <c r="B62" s="18" t="s">
        <v>55</v>
      </c>
      <c r="C62" s="8">
        <v>1</v>
      </c>
      <c r="D62" s="8">
        <v>1</v>
      </c>
      <c r="E62" s="8">
        <v>1</v>
      </c>
      <c r="F62" s="8"/>
      <c r="G62" s="8">
        <v>1</v>
      </c>
      <c r="H62" s="8">
        <v>1</v>
      </c>
      <c r="I62" s="8">
        <v>1</v>
      </c>
      <c r="J62" s="8">
        <v>1</v>
      </c>
      <c r="K62" s="8">
        <v>1</v>
      </c>
      <c r="L62" s="8"/>
      <c r="M62" s="8"/>
      <c r="N62" s="9">
        <v>1</v>
      </c>
    </row>
    <row r="63" spans="1:14" x14ac:dyDescent="0.25">
      <c r="A63" s="44"/>
      <c r="B63" s="20" t="s">
        <v>56</v>
      </c>
      <c r="C63" s="7">
        <v>1</v>
      </c>
      <c r="D63" s="7">
        <v>1</v>
      </c>
      <c r="E63" s="7">
        <v>1</v>
      </c>
      <c r="F63" s="7"/>
      <c r="G63" s="7">
        <v>1</v>
      </c>
      <c r="H63" s="7">
        <v>1</v>
      </c>
      <c r="I63" s="7">
        <v>1</v>
      </c>
      <c r="J63" s="7">
        <v>1</v>
      </c>
      <c r="K63" s="7">
        <v>1</v>
      </c>
      <c r="L63" s="7"/>
      <c r="M63" s="7"/>
      <c r="N63" s="21">
        <v>1</v>
      </c>
    </row>
    <row r="64" spans="1:14" x14ac:dyDescent="0.25">
      <c r="A64" s="44"/>
      <c r="B64" s="20" t="s">
        <v>57</v>
      </c>
      <c r="C64" s="7">
        <v>1</v>
      </c>
      <c r="D64" s="7">
        <v>1</v>
      </c>
      <c r="E64" s="7">
        <v>1</v>
      </c>
      <c r="F64" s="7"/>
      <c r="G64" s="7">
        <v>1</v>
      </c>
      <c r="H64" s="7">
        <v>1</v>
      </c>
      <c r="I64" s="7">
        <v>1</v>
      </c>
      <c r="J64" s="7">
        <v>1</v>
      </c>
      <c r="K64" s="7">
        <v>1</v>
      </c>
      <c r="L64" s="7"/>
      <c r="M64" s="7"/>
      <c r="N64" s="21">
        <v>1</v>
      </c>
    </row>
    <row r="65" spans="1:14" x14ac:dyDescent="0.25">
      <c r="A65" s="44"/>
      <c r="B65" s="20" t="s">
        <v>58</v>
      </c>
      <c r="C65" s="7">
        <v>1</v>
      </c>
      <c r="D65" s="7">
        <v>1</v>
      </c>
      <c r="E65" s="7">
        <v>1</v>
      </c>
      <c r="F65" s="7"/>
      <c r="G65" s="7">
        <v>1</v>
      </c>
      <c r="H65" s="7">
        <v>1</v>
      </c>
      <c r="I65" s="7">
        <v>1</v>
      </c>
      <c r="J65" s="7">
        <v>1</v>
      </c>
      <c r="K65" s="7">
        <v>1</v>
      </c>
      <c r="L65" s="7"/>
      <c r="M65" s="7"/>
      <c r="N65" s="21">
        <v>1</v>
      </c>
    </row>
    <row r="66" spans="1:14" x14ac:dyDescent="0.25">
      <c r="A66" s="44"/>
      <c r="B66" s="20" t="s">
        <v>59</v>
      </c>
      <c r="C66" s="7">
        <v>1</v>
      </c>
      <c r="D66" s="7">
        <v>1</v>
      </c>
      <c r="E66" s="7">
        <v>1</v>
      </c>
      <c r="F66" s="7"/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/>
      <c r="M66" s="7"/>
      <c r="N66" s="21">
        <v>1</v>
      </c>
    </row>
    <row r="67" spans="1:14" x14ac:dyDescent="0.25">
      <c r="A67" s="44"/>
      <c r="B67" s="20" t="s">
        <v>60</v>
      </c>
      <c r="C67" s="7">
        <v>1</v>
      </c>
      <c r="D67" s="7">
        <v>1</v>
      </c>
      <c r="E67" s="7">
        <v>1</v>
      </c>
      <c r="F67" s="7"/>
      <c r="G67" s="7">
        <v>1</v>
      </c>
      <c r="H67" s="7">
        <v>1</v>
      </c>
      <c r="I67" s="7">
        <v>1</v>
      </c>
      <c r="J67" s="7">
        <v>1</v>
      </c>
      <c r="K67" s="7">
        <v>1</v>
      </c>
      <c r="L67" s="7"/>
      <c r="M67" s="7"/>
      <c r="N67" s="21">
        <v>1</v>
      </c>
    </row>
    <row r="68" spans="1:14" x14ac:dyDescent="0.25">
      <c r="A68" s="44"/>
      <c r="B68" s="20" t="s">
        <v>61</v>
      </c>
      <c r="C68" s="7">
        <v>1</v>
      </c>
      <c r="D68" s="7">
        <v>1</v>
      </c>
      <c r="E68" s="7">
        <v>1</v>
      </c>
      <c r="F68" s="7"/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/>
      <c r="M68" s="7"/>
      <c r="N68" s="21">
        <v>1</v>
      </c>
    </row>
    <row r="69" spans="1:14" x14ac:dyDescent="0.25">
      <c r="A69" s="44"/>
      <c r="B69" s="20" t="s">
        <v>62</v>
      </c>
      <c r="C69" s="7">
        <v>1</v>
      </c>
      <c r="D69" s="7">
        <v>1</v>
      </c>
      <c r="E69" s="7">
        <v>1</v>
      </c>
      <c r="F69" s="7"/>
      <c r="G69" s="7">
        <v>1</v>
      </c>
      <c r="H69" s="7">
        <v>1</v>
      </c>
      <c r="I69" s="7">
        <v>1</v>
      </c>
      <c r="J69" s="7">
        <v>1</v>
      </c>
      <c r="K69" s="7">
        <v>1</v>
      </c>
      <c r="L69" s="7"/>
      <c r="M69" s="7"/>
      <c r="N69" s="21">
        <v>1</v>
      </c>
    </row>
    <row r="70" spans="1:14" x14ac:dyDescent="0.25">
      <c r="A70" s="44"/>
      <c r="B70" s="20" t="s">
        <v>63</v>
      </c>
      <c r="C70" s="7">
        <v>1</v>
      </c>
      <c r="D70" s="7">
        <v>1</v>
      </c>
      <c r="E70" s="7">
        <v>1</v>
      </c>
      <c r="F70" s="7"/>
      <c r="G70" s="7">
        <v>1</v>
      </c>
      <c r="H70" s="7">
        <v>1</v>
      </c>
      <c r="I70" s="7">
        <v>1</v>
      </c>
      <c r="J70" s="7">
        <v>1</v>
      </c>
      <c r="K70" s="7">
        <v>1</v>
      </c>
      <c r="L70" s="7"/>
      <c r="M70" s="7"/>
      <c r="N70" s="21">
        <v>1</v>
      </c>
    </row>
    <row r="71" spans="1:14" x14ac:dyDescent="0.25">
      <c r="A71" s="44"/>
      <c r="B71" s="20" t="s">
        <v>64</v>
      </c>
      <c r="C71" s="7">
        <v>1</v>
      </c>
      <c r="D71" s="7">
        <v>1</v>
      </c>
      <c r="E71" s="7">
        <v>1</v>
      </c>
      <c r="F71" s="7"/>
      <c r="G71" s="7">
        <v>1</v>
      </c>
      <c r="H71" s="7">
        <v>1</v>
      </c>
      <c r="I71" s="7">
        <v>1</v>
      </c>
      <c r="J71" s="7">
        <v>1</v>
      </c>
      <c r="K71" s="7">
        <v>1</v>
      </c>
      <c r="L71" s="7"/>
      <c r="M71" s="7"/>
      <c r="N71" s="21">
        <v>1</v>
      </c>
    </row>
    <row r="72" spans="1:14" x14ac:dyDescent="0.25">
      <c r="A72" s="44"/>
      <c r="B72" s="19" t="s">
        <v>65</v>
      </c>
      <c r="C72" s="2">
        <v>1</v>
      </c>
      <c r="D72" s="2">
        <v>1</v>
      </c>
      <c r="E72" s="2">
        <v>1</v>
      </c>
      <c r="F72" s="2"/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/>
      <c r="M72" s="2"/>
      <c r="N72" s="10">
        <v>1</v>
      </c>
    </row>
    <row r="73" spans="1:14" x14ac:dyDescent="0.25">
      <c r="A73" s="44"/>
      <c r="B73" s="19" t="s">
        <v>66</v>
      </c>
      <c r="C73" s="2">
        <v>1</v>
      </c>
      <c r="D73" s="2">
        <v>1</v>
      </c>
      <c r="E73" s="2">
        <v>1</v>
      </c>
      <c r="F73" s="2"/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/>
      <c r="M73" s="2"/>
      <c r="N73" s="10">
        <v>1</v>
      </c>
    </row>
    <row r="74" spans="1:14" x14ac:dyDescent="0.25">
      <c r="A74" s="44"/>
      <c r="B74" s="19" t="s">
        <v>67</v>
      </c>
      <c r="C74" s="2">
        <v>1</v>
      </c>
      <c r="D74" s="2">
        <v>1</v>
      </c>
      <c r="E74" s="2">
        <v>1</v>
      </c>
      <c r="F74" s="2"/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/>
      <c r="M74" s="2"/>
      <c r="N74" s="10">
        <v>1</v>
      </c>
    </row>
    <row r="75" spans="1:14" x14ac:dyDescent="0.25">
      <c r="A75" s="44"/>
      <c r="B75" s="19" t="s">
        <v>68</v>
      </c>
      <c r="C75" s="2">
        <v>1</v>
      </c>
      <c r="D75" s="2">
        <v>1</v>
      </c>
      <c r="E75" s="2">
        <v>1</v>
      </c>
      <c r="F75" s="2"/>
      <c r="G75" s="2">
        <v>1</v>
      </c>
      <c r="H75" s="2">
        <v>1</v>
      </c>
      <c r="I75" s="2">
        <v>1</v>
      </c>
      <c r="J75" s="2">
        <v>1</v>
      </c>
      <c r="K75" s="2">
        <v>1</v>
      </c>
      <c r="L75" s="2"/>
      <c r="M75" s="2"/>
      <c r="N75" s="10">
        <v>1</v>
      </c>
    </row>
    <row r="76" spans="1:14" ht="15.75" thickBot="1" x14ac:dyDescent="0.3">
      <c r="A76" s="44"/>
      <c r="B76" s="22" t="s">
        <v>53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>
        <v>1</v>
      </c>
      <c r="N76" s="24">
        <v>1</v>
      </c>
    </row>
    <row r="77" spans="1:14" x14ac:dyDescent="0.25">
      <c r="A77" s="55" t="s">
        <v>172</v>
      </c>
      <c r="B77" s="18" t="s">
        <v>173</v>
      </c>
      <c r="C77" s="8">
        <v>1</v>
      </c>
      <c r="D77" s="8">
        <v>1</v>
      </c>
      <c r="E77" s="8"/>
      <c r="F77" s="8">
        <v>1</v>
      </c>
      <c r="G77" s="8"/>
      <c r="H77" s="8"/>
      <c r="I77" s="8"/>
      <c r="J77" s="8"/>
      <c r="K77" s="8"/>
      <c r="L77" s="8"/>
      <c r="M77" s="8"/>
      <c r="N77" s="9">
        <v>1</v>
      </c>
    </row>
    <row r="78" spans="1:14" x14ac:dyDescent="0.25">
      <c r="A78" s="56"/>
      <c r="B78" s="19" t="s">
        <v>174</v>
      </c>
      <c r="C78" s="2">
        <v>1</v>
      </c>
      <c r="D78" s="2">
        <v>1</v>
      </c>
      <c r="E78" s="2"/>
      <c r="F78" s="2">
        <v>1</v>
      </c>
      <c r="G78" s="2"/>
      <c r="H78" s="2"/>
      <c r="I78" s="2"/>
      <c r="J78" s="2"/>
      <c r="K78" s="2"/>
      <c r="L78" s="2"/>
      <c r="M78" s="2"/>
      <c r="N78" s="10">
        <v>1</v>
      </c>
    </row>
    <row r="79" spans="1:14" x14ac:dyDescent="0.25">
      <c r="A79" s="56"/>
      <c r="B79" s="19" t="s">
        <v>175</v>
      </c>
      <c r="C79" s="2">
        <v>1</v>
      </c>
      <c r="D79" s="2">
        <v>1</v>
      </c>
      <c r="E79" s="2"/>
      <c r="F79" s="2">
        <v>1</v>
      </c>
      <c r="G79" s="2"/>
      <c r="H79" s="2"/>
      <c r="I79" s="2"/>
      <c r="J79" s="2"/>
      <c r="K79" s="2"/>
      <c r="L79" s="2"/>
      <c r="M79" s="2"/>
      <c r="N79" s="10">
        <v>1</v>
      </c>
    </row>
    <row r="80" spans="1:14" x14ac:dyDescent="0.25">
      <c r="A80" s="56"/>
      <c r="B80" s="19" t="s">
        <v>176</v>
      </c>
      <c r="C80" s="2">
        <v>1</v>
      </c>
      <c r="D80" s="2">
        <v>1</v>
      </c>
      <c r="E80" s="2"/>
      <c r="F80" s="2">
        <v>1</v>
      </c>
      <c r="G80" s="2"/>
      <c r="H80" s="2"/>
      <c r="I80" s="2"/>
      <c r="J80" s="2"/>
      <c r="K80" s="2"/>
      <c r="L80" s="2"/>
      <c r="M80" s="2"/>
      <c r="N80" s="10">
        <v>1</v>
      </c>
    </row>
    <row r="81" spans="1:14" x14ac:dyDescent="0.25">
      <c r="A81" s="56"/>
      <c r="B81" s="19" t="s">
        <v>177</v>
      </c>
      <c r="C81" s="2">
        <v>1</v>
      </c>
      <c r="D81" s="2">
        <v>1</v>
      </c>
      <c r="E81" s="2"/>
      <c r="F81" s="2">
        <v>1</v>
      </c>
      <c r="G81" s="2"/>
      <c r="H81" s="2"/>
      <c r="I81" s="2"/>
      <c r="J81" s="2"/>
      <c r="K81" s="2"/>
      <c r="L81" s="2"/>
      <c r="M81" s="2"/>
      <c r="N81" s="10">
        <v>1</v>
      </c>
    </row>
    <row r="82" spans="1:14" x14ac:dyDescent="0.25">
      <c r="A82" s="56"/>
      <c r="B82" s="19" t="s">
        <v>178</v>
      </c>
      <c r="C82" s="2">
        <v>1</v>
      </c>
      <c r="D82" s="2">
        <v>1</v>
      </c>
      <c r="E82" s="2"/>
      <c r="F82" s="2">
        <v>1</v>
      </c>
      <c r="G82" s="2"/>
      <c r="H82" s="2"/>
      <c r="I82" s="2"/>
      <c r="J82" s="2"/>
      <c r="K82" s="2"/>
      <c r="L82" s="2"/>
      <c r="M82" s="2"/>
      <c r="N82" s="10">
        <v>1</v>
      </c>
    </row>
    <row r="83" spans="1:14" x14ac:dyDescent="0.25">
      <c r="A83" s="56"/>
      <c r="B83" s="19" t="s">
        <v>179</v>
      </c>
      <c r="C83" s="2">
        <v>1</v>
      </c>
      <c r="D83" s="2">
        <v>1</v>
      </c>
      <c r="E83" s="2"/>
      <c r="F83" s="2">
        <v>1</v>
      </c>
      <c r="G83" s="2"/>
      <c r="H83" s="2"/>
      <c r="I83" s="2"/>
      <c r="J83" s="2"/>
      <c r="K83" s="2"/>
      <c r="L83" s="2"/>
      <c r="M83" s="2"/>
      <c r="N83" s="10">
        <v>1</v>
      </c>
    </row>
    <row r="84" spans="1:14" x14ac:dyDescent="0.25">
      <c r="A84" s="56"/>
      <c r="B84" s="19" t="s">
        <v>180</v>
      </c>
      <c r="C84" s="2">
        <v>1</v>
      </c>
      <c r="D84" s="2">
        <v>1</v>
      </c>
      <c r="E84" s="2"/>
      <c r="F84" s="2">
        <v>1</v>
      </c>
      <c r="G84" s="2"/>
      <c r="H84" s="2"/>
      <c r="I84" s="2"/>
      <c r="J84" s="2"/>
      <c r="K84" s="2"/>
      <c r="L84" s="2"/>
      <c r="M84" s="2"/>
      <c r="N84" s="10">
        <v>1</v>
      </c>
    </row>
    <row r="85" spans="1:14" x14ac:dyDescent="0.25">
      <c r="A85" s="56"/>
      <c r="B85" s="19" t="s">
        <v>181</v>
      </c>
      <c r="C85" s="2">
        <v>1</v>
      </c>
      <c r="D85" s="2">
        <v>1</v>
      </c>
      <c r="E85" s="2"/>
      <c r="F85" s="2">
        <v>1</v>
      </c>
      <c r="G85" s="2"/>
      <c r="H85" s="2"/>
      <c r="I85" s="2"/>
      <c r="J85" s="2"/>
      <c r="K85" s="2"/>
      <c r="L85" s="2"/>
      <c r="M85" s="2"/>
      <c r="N85" s="10">
        <v>1</v>
      </c>
    </row>
    <row r="86" spans="1:14" x14ac:dyDescent="0.25">
      <c r="A86" s="56"/>
      <c r="B86" s="19" t="s">
        <v>182</v>
      </c>
      <c r="C86" s="2">
        <v>1</v>
      </c>
      <c r="D86" s="2">
        <v>1</v>
      </c>
      <c r="E86" s="2"/>
      <c r="F86" s="2">
        <v>1</v>
      </c>
      <c r="G86" s="2"/>
      <c r="H86" s="2"/>
      <c r="I86" s="2"/>
      <c r="J86" s="2"/>
      <c r="K86" s="2"/>
      <c r="L86" s="2"/>
      <c r="M86" s="2"/>
      <c r="N86" s="10">
        <v>1</v>
      </c>
    </row>
    <row r="87" spans="1:14" x14ac:dyDescent="0.25">
      <c r="A87" s="56"/>
      <c r="B87" s="19" t="s">
        <v>183</v>
      </c>
      <c r="C87" s="2">
        <v>1</v>
      </c>
      <c r="D87" s="2">
        <v>1</v>
      </c>
      <c r="E87" s="2"/>
      <c r="F87" s="2">
        <v>1</v>
      </c>
      <c r="G87" s="2"/>
      <c r="H87" s="2"/>
      <c r="I87" s="2"/>
      <c r="J87" s="2"/>
      <c r="K87" s="2"/>
      <c r="L87" s="2"/>
      <c r="M87" s="2"/>
      <c r="N87" s="10">
        <v>1</v>
      </c>
    </row>
    <row r="88" spans="1:14" x14ac:dyDescent="0.25">
      <c r="A88" s="56"/>
      <c r="B88" s="19" t="s">
        <v>184</v>
      </c>
      <c r="C88" s="2">
        <v>1</v>
      </c>
      <c r="D88" s="2">
        <v>1</v>
      </c>
      <c r="E88" s="2"/>
      <c r="F88" s="2">
        <v>1</v>
      </c>
      <c r="G88" s="2"/>
      <c r="H88" s="2"/>
      <c r="I88" s="2"/>
      <c r="J88" s="2"/>
      <c r="K88" s="2"/>
      <c r="L88" s="2"/>
      <c r="M88" s="2"/>
      <c r="N88" s="10">
        <v>1</v>
      </c>
    </row>
    <row r="89" spans="1:14" x14ac:dyDescent="0.25">
      <c r="A89" s="56"/>
      <c r="B89" s="19" t="s">
        <v>10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>
        <v>1</v>
      </c>
      <c r="N89" s="10">
        <v>1</v>
      </c>
    </row>
    <row r="90" spans="1:14" ht="15.75" thickBot="1" x14ac:dyDescent="0.3">
      <c r="B90" s="36" t="s">
        <v>8</v>
      </c>
      <c r="C90" s="37">
        <f t="shared" ref="C90:N90" si="1">SUM(C48:C89)</f>
        <v>39</v>
      </c>
      <c r="D90" s="37">
        <f t="shared" si="1"/>
        <v>39</v>
      </c>
      <c r="E90" s="37">
        <f t="shared" si="1"/>
        <v>27</v>
      </c>
      <c r="F90" s="37">
        <f t="shared" si="1"/>
        <v>12</v>
      </c>
      <c r="G90" s="37">
        <f t="shared" si="1"/>
        <v>27</v>
      </c>
      <c r="H90" s="37">
        <f t="shared" si="1"/>
        <v>27</v>
      </c>
      <c r="I90" s="37">
        <f t="shared" si="1"/>
        <v>27</v>
      </c>
      <c r="J90" s="37">
        <f t="shared" si="1"/>
        <v>27</v>
      </c>
      <c r="K90" s="37">
        <f t="shared" si="1"/>
        <v>27</v>
      </c>
      <c r="L90" s="37">
        <f t="shared" si="1"/>
        <v>0</v>
      </c>
      <c r="M90" s="37">
        <f t="shared" si="1"/>
        <v>3</v>
      </c>
      <c r="N90" s="38">
        <f t="shared" si="1"/>
        <v>42</v>
      </c>
    </row>
    <row r="93" spans="1:14" ht="15.75" thickBot="1" x14ac:dyDescent="0.3"/>
    <row r="94" spans="1:14" x14ac:dyDescent="0.25">
      <c r="B94" s="45" t="s">
        <v>70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</row>
    <row r="95" spans="1:14" ht="45" x14ac:dyDescent="0.25">
      <c r="B95" s="48" t="s">
        <v>7</v>
      </c>
      <c r="C95" s="6" t="s">
        <v>0</v>
      </c>
      <c r="D95" s="6" t="s">
        <v>1</v>
      </c>
      <c r="E95" s="6" t="s">
        <v>186</v>
      </c>
      <c r="F95" s="6" t="s">
        <v>187</v>
      </c>
      <c r="G95" s="6" t="s">
        <v>185</v>
      </c>
      <c r="H95" s="6" t="s">
        <v>192</v>
      </c>
      <c r="I95" s="6" t="s">
        <v>2</v>
      </c>
      <c r="J95" s="6" t="s">
        <v>3</v>
      </c>
      <c r="K95" s="6" t="s">
        <v>4</v>
      </c>
      <c r="L95" s="6" t="s">
        <v>198</v>
      </c>
      <c r="M95" s="5" t="s">
        <v>6</v>
      </c>
      <c r="N95" s="51" t="s">
        <v>9</v>
      </c>
    </row>
    <row r="96" spans="1:14" ht="75.75" customHeight="1" x14ac:dyDescent="0.25">
      <c r="B96" s="49"/>
      <c r="C96" s="3"/>
      <c r="D96" s="3"/>
      <c r="E96" s="3"/>
      <c r="F96" s="3"/>
      <c r="G96" s="3"/>
      <c r="H96" s="3"/>
      <c r="I96" s="3"/>
      <c r="J96" s="3"/>
      <c r="K96" s="3"/>
      <c r="L96" s="3"/>
      <c r="M96" s="4"/>
      <c r="N96" s="52"/>
    </row>
    <row r="97" spans="1:14" ht="15.75" thickBot="1" x14ac:dyDescent="0.3">
      <c r="B97" s="50"/>
      <c r="C97" s="16" t="s">
        <v>11</v>
      </c>
      <c r="D97" s="16" t="s">
        <v>12</v>
      </c>
      <c r="E97" s="16" t="s">
        <v>188</v>
      </c>
      <c r="F97" s="16" t="s">
        <v>189</v>
      </c>
      <c r="G97" s="16" t="s">
        <v>190</v>
      </c>
      <c r="H97" s="16" t="s">
        <v>191</v>
      </c>
      <c r="I97" s="16" t="s">
        <v>13</v>
      </c>
      <c r="J97" s="16" t="s">
        <v>14</v>
      </c>
      <c r="K97" s="16" t="s">
        <v>15</v>
      </c>
      <c r="L97" s="16" t="s">
        <v>199</v>
      </c>
      <c r="M97" s="17" t="s">
        <v>16</v>
      </c>
      <c r="N97" s="53"/>
    </row>
    <row r="98" spans="1:14" x14ac:dyDescent="0.25">
      <c r="A98" s="43" t="s">
        <v>82</v>
      </c>
      <c r="B98" s="28" t="s">
        <v>74</v>
      </c>
      <c r="C98" s="8">
        <v>1</v>
      </c>
      <c r="D98" s="8">
        <v>1</v>
      </c>
      <c r="E98" s="8">
        <v>1</v>
      </c>
      <c r="F98" s="8"/>
      <c r="G98" s="8">
        <v>1</v>
      </c>
      <c r="H98" s="8">
        <v>1</v>
      </c>
      <c r="I98" s="8">
        <v>1</v>
      </c>
      <c r="J98" s="8">
        <v>1</v>
      </c>
      <c r="K98" s="8">
        <v>1</v>
      </c>
      <c r="L98" s="8"/>
      <c r="M98" s="8"/>
      <c r="N98" s="9">
        <v>1</v>
      </c>
    </row>
    <row r="99" spans="1:14" x14ac:dyDescent="0.25">
      <c r="A99" s="44"/>
      <c r="B99" s="39" t="s">
        <v>75</v>
      </c>
      <c r="C99" s="2">
        <v>1</v>
      </c>
      <c r="D99" s="2">
        <v>1</v>
      </c>
      <c r="E99" s="2">
        <v>1</v>
      </c>
      <c r="F99" s="2"/>
      <c r="G99" s="2">
        <v>1</v>
      </c>
      <c r="H99" s="2">
        <v>1</v>
      </c>
      <c r="I99" s="2">
        <v>1</v>
      </c>
      <c r="J99" s="2">
        <v>1</v>
      </c>
      <c r="K99" s="2">
        <v>1</v>
      </c>
      <c r="L99" s="2"/>
      <c r="M99" s="2"/>
      <c r="N99" s="10">
        <v>1</v>
      </c>
    </row>
    <row r="100" spans="1:14" x14ac:dyDescent="0.25">
      <c r="A100" s="44"/>
      <c r="B100" s="39" t="s">
        <v>76</v>
      </c>
      <c r="C100" s="2">
        <v>1</v>
      </c>
      <c r="D100" s="2">
        <v>1</v>
      </c>
      <c r="E100" s="2">
        <v>1</v>
      </c>
      <c r="F100" s="2"/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2"/>
      <c r="M100" s="2"/>
      <c r="N100" s="10">
        <v>1</v>
      </c>
    </row>
    <row r="101" spans="1:14" x14ac:dyDescent="0.25">
      <c r="A101" s="44"/>
      <c r="B101" s="39" t="s">
        <v>77</v>
      </c>
      <c r="C101" s="2">
        <v>1</v>
      </c>
      <c r="D101" s="2">
        <v>1</v>
      </c>
      <c r="E101" s="2">
        <v>1</v>
      </c>
      <c r="F101" s="2"/>
      <c r="G101" s="2">
        <v>1</v>
      </c>
      <c r="H101" s="2">
        <v>1</v>
      </c>
      <c r="I101" s="2">
        <v>1</v>
      </c>
      <c r="J101" s="2">
        <v>1</v>
      </c>
      <c r="K101" s="2">
        <v>1</v>
      </c>
      <c r="L101" s="2"/>
      <c r="M101" s="2"/>
      <c r="N101" s="10">
        <v>1</v>
      </c>
    </row>
    <row r="102" spans="1:14" x14ac:dyDescent="0.25">
      <c r="A102" s="44"/>
      <c r="B102" s="39" t="s">
        <v>78</v>
      </c>
      <c r="C102" s="2">
        <v>1</v>
      </c>
      <c r="D102" s="2">
        <v>1</v>
      </c>
      <c r="E102" s="2">
        <v>1</v>
      </c>
      <c r="F102" s="2"/>
      <c r="G102" s="2">
        <v>1</v>
      </c>
      <c r="H102" s="2">
        <v>1</v>
      </c>
      <c r="I102" s="2">
        <v>1</v>
      </c>
      <c r="J102" s="2">
        <v>1</v>
      </c>
      <c r="K102" s="2">
        <v>1</v>
      </c>
      <c r="L102" s="2"/>
      <c r="M102" s="2"/>
      <c r="N102" s="10">
        <v>1</v>
      </c>
    </row>
    <row r="103" spans="1:14" x14ac:dyDescent="0.25">
      <c r="A103" s="44"/>
      <c r="B103" s="39" t="s">
        <v>79</v>
      </c>
      <c r="C103" s="2">
        <v>1</v>
      </c>
      <c r="D103" s="2">
        <v>1</v>
      </c>
      <c r="E103" s="2">
        <v>1</v>
      </c>
      <c r="F103" s="2"/>
      <c r="G103" s="2">
        <v>1</v>
      </c>
      <c r="H103" s="2">
        <v>1</v>
      </c>
      <c r="I103" s="2">
        <v>1</v>
      </c>
      <c r="J103" s="2">
        <v>1</v>
      </c>
      <c r="K103" s="2">
        <v>1</v>
      </c>
      <c r="L103" s="2"/>
      <c r="M103" s="2"/>
      <c r="N103" s="10">
        <v>1</v>
      </c>
    </row>
    <row r="104" spans="1:14" x14ac:dyDescent="0.25">
      <c r="A104" s="44"/>
      <c r="B104" s="39" t="s">
        <v>80</v>
      </c>
      <c r="C104" s="2">
        <v>1</v>
      </c>
      <c r="D104" s="2">
        <v>1</v>
      </c>
      <c r="E104" s="2">
        <v>1</v>
      </c>
      <c r="F104" s="2"/>
      <c r="G104" s="2">
        <v>1</v>
      </c>
      <c r="H104" s="2">
        <v>1</v>
      </c>
      <c r="I104" s="2">
        <v>1</v>
      </c>
      <c r="J104" s="2">
        <v>1</v>
      </c>
      <c r="K104" s="2">
        <v>1</v>
      </c>
      <c r="L104" s="2"/>
      <c r="M104" s="2"/>
      <c r="N104" s="10">
        <v>1</v>
      </c>
    </row>
    <row r="105" spans="1:14" x14ac:dyDescent="0.25">
      <c r="A105" s="44"/>
      <c r="B105" s="41" t="s">
        <v>81</v>
      </c>
      <c r="C105" s="23">
        <v>1</v>
      </c>
      <c r="D105" s="23">
        <v>1</v>
      </c>
      <c r="E105" s="23">
        <v>1</v>
      </c>
      <c r="F105" s="23"/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/>
      <c r="M105" s="23"/>
      <c r="N105" s="24">
        <v>1</v>
      </c>
    </row>
    <row r="106" spans="1:14" ht="15.75" thickBot="1" x14ac:dyDescent="0.3">
      <c r="A106" s="54"/>
      <c r="B106" s="40" t="s">
        <v>5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>
        <v>1</v>
      </c>
      <c r="N106" s="12">
        <v>1</v>
      </c>
    </row>
    <row r="107" spans="1:14" x14ac:dyDescent="0.25">
      <c r="A107" s="43" t="s">
        <v>114</v>
      </c>
      <c r="B107" s="28" t="s">
        <v>71</v>
      </c>
      <c r="C107" s="8">
        <v>1</v>
      </c>
      <c r="D107" s="8">
        <v>1</v>
      </c>
      <c r="E107" s="8">
        <v>1</v>
      </c>
      <c r="F107" s="8"/>
      <c r="G107" s="8">
        <v>1</v>
      </c>
      <c r="H107" s="8">
        <v>1</v>
      </c>
      <c r="I107" s="8">
        <v>1</v>
      </c>
      <c r="J107" s="8">
        <v>1</v>
      </c>
      <c r="K107" s="8">
        <v>1</v>
      </c>
      <c r="L107" s="8"/>
      <c r="M107" s="8"/>
      <c r="N107" s="9">
        <v>1</v>
      </c>
    </row>
    <row r="108" spans="1:14" x14ac:dyDescent="0.25">
      <c r="A108" s="44"/>
      <c r="B108" s="29" t="s">
        <v>72</v>
      </c>
      <c r="C108" s="7">
        <v>1</v>
      </c>
      <c r="D108" s="7">
        <v>1</v>
      </c>
      <c r="E108" s="7">
        <v>1</v>
      </c>
      <c r="F108" s="7"/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/>
      <c r="M108" s="7"/>
      <c r="N108" s="21">
        <v>1</v>
      </c>
    </row>
    <row r="109" spans="1:14" x14ac:dyDescent="0.25">
      <c r="A109" s="44"/>
      <c r="B109" s="29" t="s">
        <v>73</v>
      </c>
      <c r="C109" s="7">
        <v>1</v>
      </c>
      <c r="D109" s="7">
        <v>1</v>
      </c>
      <c r="E109" s="7">
        <v>1</v>
      </c>
      <c r="F109" s="7"/>
      <c r="G109" s="7">
        <v>1</v>
      </c>
      <c r="H109" s="7">
        <v>1</v>
      </c>
      <c r="I109" s="7">
        <v>1</v>
      </c>
      <c r="J109" s="7">
        <v>1</v>
      </c>
      <c r="K109" s="7">
        <v>1</v>
      </c>
      <c r="L109" s="7"/>
      <c r="M109" s="7"/>
      <c r="N109" s="21">
        <v>1</v>
      </c>
    </row>
    <row r="110" spans="1:14" x14ac:dyDescent="0.25">
      <c r="A110" s="44"/>
      <c r="B110" s="29" t="s">
        <v>83</v>
      </c>
      <c r="C110" s="7">
        <v>1</v>
      </c>
      <c r="D110" s="7">
        <v>1</v>
      </c>
      <c r="E110" s="7">
        <v>1</v>
      </c>
      <c r="F110" s="7"/>
      <c r="G110" s="7">
        <v>1</v>
      </c>
      <c r="H110" s="7">
        <v>1</v>
      </c>
      <c r="I110" s="7">
        <v>1</v>
      </c>
      <c r="J110" s="7">
        <v>1</v>
      </c>
      <c r="K110" s="7">
        <v>1</v>
      </c>
      <c r="L110" s="7"/>
      <c r="M110" s="7"/>
      <c r="N110" s="21">
        <v>1</v>
      </c>
    </row>
    <row r="111" spans="1:14" x14ac:dyDescent="0.25">
      <c r="A111" s="44"/>
      <c r="B111" s="29" t="s">
        <v>84</v>
      </c>
      <c r="C111" s="7">
        <v>1</v>
      </c>
      <c r="D111" s="7">
        <v>1</v>
      </c>
      <c r="E111" s="7">
        <v>1</v>
      </c>
      <c r="F111" s="7"/>
      <c r="G111" s="7">
        <v>1</v>
      </c>
      <c r="H111" s="7">
        <v>1</v>
      </c>
      <c r="I111" s="7">
        <v>1</v>
      </c>
      <c r="J111" s="7">
        <v>1</v>
      </c>
      <c r="K111" s="7">
        <v>1</v>
      </c>
      <c r="L111" s="7"/>
      <c r="M111" s="7"/>
      <c r="N111" s="21">
        <v>1</v>
      </c>
    </row>
    <row r="112" spans="1:14" x14ac:dyDescent="0.25">
      <c r="A112" s="44"/>
      <c r="B112" s="29" t="s">
        <v>85</v>
      </c>
      <c r="C112" s="7">
        <v>1</v>
      </c>
      <c r="D112" s="7">
        <v>1</v>
      </c>
      <c r="E112" s="7">
        <v>1</v>
      </c>
      <c r="F112" s="7"/>
      <c r="G112" s="7">
        <v>1</v>
      </c>
      <c r="H112" s="7">
        <v>1</v>
      </c>
      <c r="I112" s="7">
        <v>1</v>
      </c>
      <c r="J112" s="7">
        <v>1</v>
      </c>
      <c r="K112" s="7">
        <v>1</v>
      </c>
      <c r="L112" s="7"/>
      <c r="M112" s="7"/>
      <c r="N112" s="21">
        <v>1</v>
      </c>
    </row>
    <row r="113" spans="1:14" x14ac:dyDescent="0.25">
      <c r="A113" s="44"/>
      <c r="B113" s="29" t="s">
        <v>86</v>
      </c>
      <c r="C113" s="7">
        <v>1</v>
      </c>
      <c r="D113" s="7">
        <v>1</v>
      </c>
      <c r="E113" s="7">
        <v>1</v>
      </c>
      <c r="F113" s="7"/>
      <c r="G113" s="7">
        <v>1</v>
      </c>
      <c r="H113" s="7">
        <v>1</v>
      </c>
      <c r="I113" s="7">
        <v>1</v>
      </c>
      <c r="J113" s="7">
        <v>1</v>
      </c>
      <c r="K113" s="7">
        <v>1</v>
      </c>
      <c r="L113" s="7"/>
      <c r="M113" s="7"/>
      <c r="N113" s="21">
        <v>1</v>
      </c>
    </row>
    <row r="114" spans="1:14" x14ac:dyDescent="0.25">
      <c r="A114" s="44"/>
      <c r="B114" s="29" t="s">
        <v>87</v>
      </c>
      <c r="C114" s="7">
        <v>1</v>
      </c>
      <c r="D114" s="7">
        <v>1</v>
      </c>
      <c r="E114" s="7">
        <v>1</v>
      </c>
      <c r="F114" s="7"/>
      <c r="G114" s="7">
        <v>1</v>
      </c>
      <c r="H114" s="7">
        <v>1</v>
      </c>
      <c r="I114" s="7">
        <v>1</v>
      </c>
      <c r="J114" s="7">
        <v>1</v>
      </c>
      <c r="K114" s="7">
        <v>1</v>
      </c>
      <c r="L114" s="7"/>
      <c r="M114" s="7"/>
      <c r="N114" s="21">
        <v>1</v>
      </c>
    </row>
    <row r="115" spans="1:14" x14ac:dyDescent="0.25">
      <c r="A115" s="44"/>
      <c r="B115" s="29" t="s">
        <v>88</v>
      </c>
      <c r="C115" s="7">
        <v>1</v>
      </c>
      <c r="D115" s="7">
        <v>1</v>
      </c>
      <c r="E115" s="7">
        <v>1</v>
      </c>
      <c r="F115" s="7"/>
      <c r="G115" s="7">
        <v>1</v>
      </c>
      <c r="H115" s="7">
        <v>1</v>
      </c>
      <c r="I115" s="7">
        <v>1</v>
      </c>
      <c r="J115" s="7">
        <v>1</v>
      </c>
      <c r="K115" s="7">
        <v>1</v>
      </c>
      <c r="L115" s="7"/>
      <c r="M115" s="7"/>
      <c r="N115" s="21">
        <v>1</v>
      </c>
    </row>
    <row r="116" spans="1:14" x14ac:dyDescent="0.25">
      <c r="A116" s="44"/>
      <c r="B116" s="29" t="s">
        <v>89</v>
      </c>
      <c r="C116" s="7">
        <v>1</v>
      </c>
      <c r="D116" s="7">
        <v>1</v>
      </c>
      <c r="E116" s="7">
        <v>1</v>
      </c>
      <c r="F116" s="7"/>
      <c r="G116" s="7">
        <v>1</v>
      </c>
      <c r="H116" s="7">
        <v>1</v>
      </c>
      <c r="I116" s="7">
        <v>1</v>
      </c>
      <c r="J116" s="7">
        <v>1</v>
      </c>
      <c r="K116" s="7">
        <v>1</v>
      </c>
      <c r="L116" s="7"/>
      <c r="M116" s="7"/>
      <c r="N116" s="21">
        <v>1</v>
      </c>
    </row>
    <row r="117" spans="1:14" x14ac:dyDescent="0.25">
      <c r="A117" s="44"/>
      <c r="B117" s="29" t="s">
        <v>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>
        <v>1</v>
      </c>
      <c r="N117" s="21">
        <v>1</v>
      </c>
    </row>
    <row r="118" spans="1:14" x14ac:dyDescent="0.25">
      <c r="A118" s="44"/>
      <c r="B118" s="29" t="s">
        <v>90</v>
      </c>
      <c r="C118" s="7">
        <v>1</v>
      </c>
      <c r="D118" s="7">
        <v>1</v>
      </c>
      <c r="E118" s="7">
        <v>1</v>
      </c>
      <c r="F118" s="7"/>
      <c r="G118" s="7">
        <v>1</v>
      </c>
      <c r="H118" s="7">
        <v>1</v>
      </c>
      <c r="I118" s="7">
        <v>1</v>
      </c>
      <c r="J118" s="7">
        <v>1</v>
      </c>
      <c r="K118" s="7">
        <v>1</v>
      </c>
      <c r="L118" s="7"/>
      <c r="M118" s="7"/>
      <c r="N118" s="21">
        <v>1</v>
      </c>
    </row>
    <row r="119" spans="1:14" x14ac:dyDescent="0.25">
      <c r="A119" s="44"/>
      <c r="B119" s="29" t="s">
        <v>91</v>
      </c>
      <c r="C119" s="7">
        <v>1</v>
      </c>
      <c r="D119" s="7">
        <v>1</v>
      </c>
      <c r="E119" s="7">
        <v>1</v>
      </c>
      <c r="F119" s="7"/>
      <c r="G119" s="7">
        <v>1</v>
      </c>
      <c r="H119" s="7">
        <v>1</v>
      </c>
      <c r="I119" s="7">
        <v>1</v>
      </c>
      <c r="J119" s="7">
        <v>1</v>
      </c>
      <c r="K119" s="7">
        <v>1</v>
      </c>
      <c r="L119" s="7"/>
      <c r="M119" s="7"/>
      <c r="N119" s="21">
        <v>1</v>
      </c>
    </row>
    <row r="120" spans="1:14" x14ac:dyDescent="0.25">
      <c r="A120" s="44"/>
      <c r="B120" s="29" t="s">
        <v>92</v>
      </c>
      <c r="C120" s="7">
        <v>1</v>
      </c>
      <c r="D120" s="7">
        <v>1</v>
      </c>
      <c r="E120" s="7">
        <v>1</v>
      </c>
      <c r="F120" s="7"/>
      <c r="G120" s="7">
        <v>1</v>
      </c>
      <c r="H120" s="7">
        <v>1</v>
      </c>
      <c r="I120" s="7">
        <v>1</v>
      </c>
      <c r="J120" s="7">
        <v>1</v>
      </c>
      <c r="K120" s="7">
        <v>1</v>
      </c>
      <c r="L120" s="7"/>
      <c r="M120" s="7"/>
      <c r="N120" s="21">
        <v>1</v>
      </c>
    </row>
    <row r="121" spans="1:14" x14ac:dyDescent="0.25">
      <c r="A121" s="44"/>
      <c r="B121" s="29" t="s">
        <v>93</v>
      </c>
      <c r="C121" s="7">
        <v>1</v>
      </c>
      <c r="D121" s="7">
        <v>1</v>
      </c>
      <c r="E121" s="7">
        <v>1</v>
      </c>
      <c r="F121" s="7"/>
      <c r="G121" s="7">
        <v>1</v>
      </c>
      <c r="H121" s="7">
        <v>1</v>
      </c>
      <c r="I121" s="7">
        <v>1</v>
      </c>
      <c r="J121" s="7">
        <v>1</v>
      </c>
      <c r="K121" s="7">
        <v>1</v>
      </c>
      <c r="L121" s="7"/>
      <c r="M121" s="7"/>
      <c r="N121" s="21">
        <v>1</v>
      </c>
    </row>
    <row r="122" spans="1:14" x14ac:dyDescent="0.25">
      <c r="A122" s="44"/>
      <c r="B122" s="29" t="s">
        <v>94</v>
      </c>
      <c r="C122" s="7">
        <v>1</v>
      </c>
      <c r="D122" s="7">
        <v>1</v>
      </c>
      <c r="E122" s="7">
        <v>1</v>
      </c>
      <c r="F122" s="7"/>
      <c r="G122" s="7">
        <v>1</v>
      </c>
      <c r="H122" s="7">
        <v>1</v>
      </c>
      <c r="I122" s="7">
        <v>1</v>
      </c>
      <c r="J122" s="7">
        <v>1</v>
      </c>
      <c r="K122" s="7">
        <v>1</v>
      </c>
      <c r="L122" s="7"/>
      <c r="M122" s="7"/>
      <c r="N122" s="21">
        <v>1</v>
      </c>
    </row>
    <row r="123" spans="1:14" x14ac:dyDescent="0.25">
      <c r="A123" s="44"/>
      <c r="B123" s="29" t="s">
        <v>95</v>
      </c>
      <c r="C123" s="7">
        <v>1</v>
      </c>
      <c r="D123" s="7">
        <v>1</v>
      </c>
      <c r="E123" s="7">
        <v>1</v>
      </c>
      <c r="F123" s="7"/>
      <c r="G123" s="7">
        <v>1</v>
      </c>
      <c r="H123" s="7">
        <v>1</v>
      </c>
      <c r="I123" s="7">
        <v>1</v>
      </c>
      <c r="J123" s="7">
        <v>1</v>
      </c>
      <c r="K123" s="7">
        <v>1</v>
      </c>
      <c r="L123" s="7"/>
      <c r="M123" s="7"/>
      <c r="N123" s="21">
        <v>1</v>
      </c>
    </row>
    <row r="124" spans="1:14" x14ac:dyDescent="0.25">
      <c r="A124" s="44"/>
      <c r="B124" s="29" t="s">
        <v>96</v>
      </c>
      <c r="C124" s="7">
        <v>1</v>
      </c>
      <c r="D124" s="7">
        <v>1</v>
      </c>
      <c r="E124" s="7">
        <v>1</v>
      </c>
      <c r="F124" s="7"/>
      <c r="G124" s="7">
        <v>1</v>
      </c>
      <c r="H124" s="7">
        <v>1</v>
      </c>
      <c r="I124" s="7">
        <v>1</v>
      </c>
      <c r="J124" s="7">
        <v>1</v>
      </c>
      <c r="K124" s="7">
        <v>1</v>
      </c>
      <c r="L124" s="7"/>
      <c r="M124" s="7"/>
      <c r="N124" s="21">
        <v>1</v>
      </c>
    </row>
    <row r="125" spans="1:14" x14ac:dyDescent="0.25">
      <c r="A125" s="44"/>
      <c r="B125" s="29" t="s">
        <v>97</v>
      </c>
      <c r="C125" s="7">
        <v>1</v>
      </c>
      <c r="D125" s="7">
        <v>1</v>
      </c>
      <c r="E125" s="7">
        <v>1</v>
      </c>
      <c r="F125" s="7"/>
      <c r="G125" s="7">
        <v>1</v>
      </c>
      <c r="H125" s="7">
        <v>1</v>
      </c>
      <c r="I125" s="7">
        <v>1</v>
      </c>
      <c r="J125" s="7">
        <v>1</v>
      </c>
      <c r="K125" s="7">
        <v>1</v>
      </c>
      <c r="L125" s="7"/>
      <c r="M125" s="7"/>
      <c r="N125" s="21">
        <v>1</v>
      </c>
    </row>
    <row r="126" spans="1:14" x14ac:dyDescent="0.25">
      <c r="A126" s="44"/>
      <c r="B126" s="29" t="s">
        <v>98</v>
      </c>
      <c r="C126" s="7">
        <v>1</v>
      </c>
      <c r="D126" s="7">
        <v>1</v>
      </c>
      <c r="E126" s="7">
        <v>1</v>
      </c>
      <c r="F126" s="7"/>
      <c r="G126" s="7">
        <v>1</v>
      </c>
      <c r="H126" s="7">
        <v>1</v>
      </c>
      <c r="I126" s="7">
        <v>1</v>
      </c>
      <c r="J126" s="7">
        <v>1</v>
      </c>
      <c r="K126" s="7">
        <v>1</v>
      </c>
      <c r="L126" s="7"/>
      <c r="M126" s="7"/>
      <c r="N126" s="21">
        <v>1</v>
      </c>
    </row>
    <row r="127" spans="1:14" x14ac:dyDescent="0.25">
      <c r="A127" s="44"/>
      <c r="B127" s="29" t="s">
        <v>99</v>
      </c>
      <c r="C127" s="7">
        <v>1</v>
      </c>
      <c r="D127" s="7">
        <v>1</v>
      </c>
      <c r="E127" s="7">
        <v>1</v>
      </c>
      <c r="F127" s="7"/>
      <c r="G127" s="7">
        <v>1</v>
      </c>
      <c r="H127" s="7">
        <v>1</v>
      </c>
      <c r="I127" s="7">
        <v>1</v>
      </c>
      <c r="J127" s="7">
        <v>1</v>
      </c>
      <c r="K127" s="7">
        <v>1</v>
      </c>
      <c r="L127" s="7"/>
      <c r="M127" s="7"/>
      <c r="N127" s="21">
        <v>1</v>
      </c>
    </row>
    <row r="128" spans="1:14" x14ac:dyDescent="0.25">
      <c r="A128" s="44"/>
      <c r="B128" s="29" t="s">
        <v>100</v>
      </c>
      <c r="C128" s="7">
        <v>1</v>
      </c>
      <c r="D128" s="7">
        <v>1</v>
      </c>
      <c r="E128" s="7">
        <v>1</v>
      </c>
      <c r="F128" s="7"/>
      <c r="G128" s="7">
        <v>1</v>
      </c>
      <c r="H128" s="7">
        <v>1</v>
      </c>
      <c r="I128" s="7">
        <v>1</v>
      </c>
      <c r="J128" s="7">
        <v>1</v>
      </c>
      <c r="K128" s="7">
        <v>1</v>
      </c>
      <c r="L128" s="7"/>
      <c r="M128" s="7"/>
      <c r="N128" s="21">
        <v>1</v>
      </c>
    </row>
    <row r="129" spans="1:14" x14ac:dyDescent="0.25">
      <c r="A129" s="44"/>
      <c r="B129" s="29" t="s">
        <v>101</v>
      </c>
      <c r="C129" s="7">
        <v>1</v>
      </c>
      <c r="D129" s="7">
        <v>1</v>
      </c>
      <c r="E129" s="7">
        <v>1</v>
      </c>
      <c r="F129" s="7"/>
      <c r="G129" s="7">
        <v>1</v>
      </c>
      <c r="H129" s="7">
        <v>1</v>
      </c>
      <c r="I129" s="7">
        <v>1</v>
      </c>
      <c r="J129" s="7">
        <v>1</v>
      </c>
      <c r="K129" s="7">
        <v>1</v>
      </c>
      <c r="L129" s="7"/>
      <c r="M129" s="7"/>
      <c r="N129" s="21">
        <v>1</v>
      </c>
    </row>
    <row r="130" spans="1:14" x14ac:dyDescent="0.25">
      <c r="A130" s="44"/>
      <c r="B130" s="29" t="s">
        <v>102</v>
      </c>
      <c r="C130" s="7">
        <v>1</v>
      </c>
      <c r="D130" s="7">
        <v>1</v>
      </c>
      <c r="E130" s="7">
        <v>1</v>
      </c>
      <c r="F130" s="7"/>
      <c r="G130" s="7">
        <v>1</v>
      </c>
      <c r="H130" s="7">
        <v>1</v>
      </c>
      <c r="I130" s="7">
        <v>1</v>
      </c>
      <c r="J130" s="7">
        <v>1</v>
      </c>
      <c r="K130" s="7">
        <v>1</v>
      </c>
      <c r="L130" s="7"/>
      <c r="M130" s="2"/>
      <c r="N130" s="21">
        <v>1</v>
      </c>
    </row>
    <row r="131" spans="1:14" x14ac:dyDescent="0.25">
      <c r="A131" s="44"/>
      <c r="B131" s="29" t="s">
        <v>103</v>
      </c>
      <c r="C131" s="7">
        <v>1</v>
      </c>
      <c r="D131" s="7">
        <v>1</v>
      </c>
      <c r="E131" s="7">
        <v>1</v>
      </c>
      <c r="F131" s="7"/>
      <c r="G131" s="7">
        <v>1</v>
      </c>
      <c r="H131" s="7">
        <v>1</v>
      </c>
      <c r="I131" s="7">
        <v>1</v>
      </c>
      <c r="J131" s="7">
        <v>1</v>
      </c>
      <c r="K131" s="7">
        <v>1</v>
      </c>
      <c r="L131" s="7"/>
      <c r="M131" s="2"/>
      <c r="N131" s="21">
        <v>1</v>
      </c>
    </row>
    <row r="132" spans="1:14" x14ac:dyDescent="0.25">
      <c r="A132" s="44"/>
      <c r="B132" s="29" t="s">
        <v>104</v>
      </c>
      <c r="C132" s="7">
        <v>1</v>
      </c>
      <c r="D132" s="7">
        <v>1</v>
      </c>
      <c r="E132" s="7">
        <v>1</v>
      </c>
      <c r="F132" s="7"/>
      <c r="G132" s="7">
        <v>1</v>
      </c>
      <c r="H132" s="7">
        <v>1</v>
      </c>
      <c r="I132" s="7">
        <v>1</v>
      </c>
      <c r="J132" s="7">
        <v>1</v>
      </c>
      <c r="K132" s="7">
        <v>1</v>
      </c>
      <c r="L132" s="7"/>
      <c r="M132" s="2"/>
      <c r="N132" s="21">
        <v>1</v>
      </c>
    </row>
    <row r="133" spans="1:14" x14ac:dyDescent="0.25">
      <c r="A133" s="44"/>
      <c r="B133" s="29" t="s">
        <v>105</v>
      </c>
      <c r="C133" s="7">
        <v>1</v>
      </c>
      <c r="D133" s="7">
        <v>1</v>
      </c>
      <c r="E133" s="7">
        <v>1</v>
      </c>
      <c r="F133" s="7"/>
      <c r="G133" s="7">
        <v>1</v>
      </c>
      <c r="H133" s="7">
        <v>1</v>
      </c>
      <c r="I133" s="7">
        <v>1</v>
      </c>
      <c r="J133" s="7">
        <v>1</v>
      </c>
      <c r="K133" s="7">
        <v>1</v>
      </c>
      <c r="L133" s="7"/>
      <c r="M133" s="2"/>
      <c r="N133" s="21">
        <v>1</v>
      </c>
    </row>
    <row r="134" spans="1:14" x14ac:dyDescent="0.25">
      <c r="A134" s="44"/>
      <c r="B134" s="29" t="s">
        <v>106</v>
      </c>
      <c r="C134" s="7">
        <v>1</v>
      </c>
      <c r="D134" s="7">
        <v>1</v>
      </c>
      <c r="E134" s="7">
        <v>1</v>
      </c>
      <c r="F134" s="7"/>
      <c r="G134" s="7">
        <v>1</v>
      </c>
      <c r="H134" s="7">
        <v>1</v>
      </c>
      <c r="I134" s="7">
        <v>1</v>
      </c>
      <c r="J134" s="7">
        <v>1</v>
      </c>
      <c r="K134" s="7">
        <v>1</v>
      </c>
      <c r="L134" s="7"/>
      <c r="M134" s="2"/>
      <c r="N134" s="21">
        <v>1</v>
      </c>
    </row>
    <row r="135" spans="1:14" x14ac:dyDescent="0.25">
      <c r="A135" s="44"/>
      <c r="B135" s="29" t="s">
        <v>107</v>
      </c>
      <c r="C135" s="7">
        <v>1</v>
      </c>
      <c r="D135" s="7">
        <v>1</v>
      </c>
      <c r="E135" s="7">
        <v>1</v>
      </c>
      <c r="F135" s="7"/>
      <c r="G135" s="7">
        <v>1</v>
      </c>
      <c r="H135" s="7">
        <v>1</v>
      </c>
      <c r="I135" s="7">
        <v>1</v>
      </c>
      <c r="J135" s="7">
        <v>1</v>
      </c>
      <c r="K135" s="7">
        <v>1</v>
      </c>
      <c r="L135" s="7"/>
      <c r="M135" s="2"/>
      <c r="N135" s="21">
        <v>1</v>
      </c>
    </row>
    <row r="136" spans="1:14" x14ac:dyDescent="0.25">
      <c r="A136" s="44"/>
      <c r="B136" s="29" t="s">
        <v>108</v>
      </c>
      <c r="C136" s="7">
        <v>1</v>
      </c>
      <c r="D136" s="7">
        <v>1</v>
      </c>
      <c r="E136" s="7">
        <v>1</v>
      </c>
      <c r="F136" s="7"/>
      <c r="G136" s="7">
        <v>1</v>
      </c>
      <c r="H136" s="7">
        <v>1</v>
      </c>
      <c r="I136" s="7">
        <v>1</v>
      </c>
      <c r="J136" s="7">
        <v>1</v>
      </c>
      <c r="K136" s="7">
        <v>1</v>
      </c>
      <c r="L136" s="7"/>
      <c r="M136" s="2"/>
      <c r="N136" s="21">
        <v>1</v>
      </c>
    </row>
    <row r="137" spans="1:14" x14ac:dyDescent="0.25">
      <c r="A137" s="44"/>
      <c r="B137" s="29" t="s">
        <v>109</v>
      </c>
      <c r="C137" s="7">
        <v>1</v>
      </c>
      <c r="D137" s="7">
        <v>1</v>
      </c>
      <c r="E137" s="7">
        <v>1</v>
      </c>
      <c r="F137" s="7"/>
      <c r="G137" s="7">
        <v>1</v>
      </c>
      <c r="H137" s="7">
        <v>1</v>
      </c>
      <c r="I137" s="7">
        <v>1</v>
      </c>
      <c r="J137" s="7">
        <v>1</v>
      </c>
      <c r="K137" s="7">
        <v>1</v>
      </c>
      <c r="L137" s="7"/>
      <c r="M137" s="2"/>
      <c r="N137" s="21">
        <v>1</v>
      </c>
    </row>
    <row r="138" spans="1:14" x14ac:dyDescent="0.25">
      <c r="A138" s="44"/>
      <c r="B138" s="29" t="s">
        <v>110</v>
      </c>
      <c r="C138" s="7">
        <v>1</v>
      </c>
      <c r="D138" s="7">
        <v>1</v>
      </c>
      <c r="E138" s="7">
        <v>1</v>
      </c>
      <c r="F138" s="7"/>
      <c r="G138" s="7">
        <v>1</v>
      </c>
      <c r="H138" s="7">
        <v>1</v>
      </c>
      <c r="I138" s="7">
        <v>1</v>
      </c>
      <c r="J138" s="7">
        <v>1</v>
      </c>
      <c r="K138" s="7">
        <v>1</v>
      </c>
      <c r="L138" s="7"/>
      <c r="M138" s="2"/>
      <c r="N138" s="21">
        <v>1</v>
      </c>
    </row>
    <row r="139" spans="1:14" x14ac:dyDescent="0.25">
      <c r="A139" s="44"/>
      <c r="B139" s="29" t="s">
        <v>111</v>
      </c>
      <c r="C139" s="7">
        <v>1</v>
      </c>
      <c r="D139" s="7">
        <v>1</v>
      </c>
      <c r="E139" s="7">
        <v>1</v>
      </c>
      <c r="F139" s="7"/>
      <c r="G139" s="7">
        <v>1</v>
      </c>
      <c r="H139" s="7">
        <v>1</v>
      </c>
      <c r="I139" s="7">
        <v>1</v>
      </c>
      <c r="J139" s="7">
        <v>1</v>
      </c>
      <c r="K139" s="7">
        <v>1</v>
      </c>
      <c r="L139" s="7"/>
      <c r="M139" s="2"/>
      <c r="N139" s="21">
        <v>1</v>
      </c>
    </row>
    <row r="140" spans="1:14" x14ac:dyDescent="0.25">
      <c r="A140" s="44"/>
      <c r="B140" s="29" t="s">
        <v>112</v>
      </c>
      <c r="C140" s="7">
        <v>1</v>
      </c>
      <c r="D140" s="7">
        <v>1</v>
      </c>
      <c r="E140" s="7">
        <v>1</v>
      </c>
      <c r="F140" s="7"/>
      <c r="G140" s="7">
        <v>1</v>
      </c>
      <c r="H140" s="7">
        <v>1</v>
      </c>
      <c r="I140" s="7">
        <v>1</v>
      </c>
      <c r="J140" s="7">
        <v>1</v>
      </c>
      <c r="K140" s="7">
        <v>1</v>
      </c>
      <c r="L140" s="7"/>
      <c r="M140" s="2"/>
      <c r="N140" s="21">
        <v>1</v>
      </c>
    </row>
    <row r="141" spans="1:14" x14ac:dyDescent="0.25">
      <c r="A141" s="44"/>
      <c r="B141" s="29" t="s">
        <v>113</v>
      </c>
      <c r="C141" s="7">
        <v>1</v>
      </c>
      <c r="D141" s="7">
        <v>1</v>
      </c>
      <c r="E141" s="7">
        <v>1</v>
      </c>
      <c r="F141" s="7"/>
      <c r="G141" s="7">
        <v>1</v>
      </c>
      <c r="H141" s="7">
        <v>1</v>
      </c>
      <c r="I141" s="7">
        <v>1</v>
      </c>
      <c r="J141" s="7">
        <v>1</v>
      </c>
      <c r="K141" s="7">
        <v>1</v>
      </c>
      <c r="L141" s="7"/>
      <c r="M141" s="2"/>
      <c r="N141" s="21">
        <v>1</v>
      </c>
    </row>
    <row r="142" spans="1:14" ht="15.75" thickBot="1" x14ac:dyDescent="0.3">
      <c r="A142" s="44"/>
      <c r="B142" s="42" t="s">
        <v>5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>
        <v>1</v>
      </c>
      <c r="N142" s="35">
        <v>1</v>
      </c>
    </row>
    <row r="143" spans="1:14" x14ac:dyDescent="0.25">
      <c r="A143" s="43" t="s">
        <v>200</v>
      </c>
      <c r="B143" s="28" t="s">
        <v>193</v>
      </c>
      <c r="C143" s="8">
        <v>1</v>
      </c>
      <c r="D143" s="8"/>
      <c r="E143" s="8"/>
      <c r="F143" s="8"/>
      <c r="G143" s="8"/>
      <c r="H143" s="8">
        <v>1</v>
      </c>
      <c r="I143" s="8"/>
      <c r="J143" s="8"/>
      <c r="K143" s="8"/>
      <c r="L143" s="8">
        <v>1</v>
      </c>
      <c r="M143" s="8"/>
      <c r="N143" s="9">
        <v>1</v>
      </c>
    </row>
    <row r="144" spans="1:14" x14ac:dyDescent="0.25">
      <c r="A144" s="44"/>
      <c r="B144" s="39" t="s">
        <v>194</v>
      </c>
      <c r="C144" s="2">
        <v>1</v>
      </c>
      <c r="D144" s="2"/>
      <c r="E144" s="2"/>
      <c r="F144" s="2"/>
      <c r="G144" s="2"/>
      <c r="H144" s="2">
        <v>1</v>
      </c>
      <c r="I144" s="2"/>
      <c r="J144" s="2"/>
      <c r="K144" s="2"/>
      <c r="L144" s="2">
        <v>1</v>
      </c>
      <c r="M144" s="2"/>
      <c r="N144" s="10">
        <v>1</v>
      </c>
    </row>
    <row r="145" spans="1:14" x14ac:dyDescent="0.25">
      <c r="A145" s="44"/>
      <c r="B145" s="39" t="s">
        <v>195</v>
      </c>
      <c r="C145" s="2">
        <v>1</v>
      </c>
      <c r="D145" s="2"/>
      <c r="E145" s="2"/>
      <c r="F145" s="2"/>
      <c r="G145" s="2"/>
      <c r="H145" s="2">
        <v>1</v>
      </c>
      <c r="I145" s="2"/>
      <c r="J145" s="2"/>
      <c r="K145" s="2"/>
      <c r="L145" s="2">
        <v>1</v>
      </c>
      <c r="M145" s="2"/>
      <c r="N145" s="10">
        <v>1</v>
      </c>
    </row>
    <row r="146" spans="1:14" x14ac:dyDescent="0.25">
      <c r="A146" s="44"/>
      <c r="B146" s="39" t="s">
        <v>196</v>
      </c>
      <c r="C146" s="2">
        <v>1</v>
      </c>
      <c r="D146" s="2"/>
      <c r="E146" s="2"/>
      <c r="F146" s="2"/>
      <c r="G146" s="2"/>
      <c r="H146" s="2">
        <v>1</v>
      </c>
      <c r="I146" s="2"/>
      <c r="J146" s="2"/>
      <c r="K146" s="2"/>
      <c r="L146" s="2">
        <v>1</v>
      </c>
      <c r="M146" s="2"/>
      <c r="N146" s="10">
        <v>1</v>
      </c>
    </row>
    <row r="147" spans="1:14" ht="15.75" thickBot="1" x14ac:dyDescent="0.3">
      <c r="A147" s="54"/>
      <c r="B147" s="40" t="s">
        <v>197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>
        <v>1</v>
      </c>
      <c r="N147" s="12">
        <v>1</v>
      </c>
    </row>
    <row r="148" spans="1:14" x14ac:dyDescent="0.25">
      <c r="A148" s="43" t="s">
        <v>209</v>
      </c>
      <c r="B148" s="28" t="s">
        <v>205</v>
      </c>
      <c r="C148" s="8">
        <v>1</v>
      </c>
      <c r="D148" s="8">
        <v>1</v>
      </c>
      <c r="E148" s="8"/>
      <c r="F148" s="8">
        <v>1</v>
      </c>
      <c r="G148" s="8"/>
      <c r="H148" s="8">
        <v>1</v>
      </c>
      <c r="I148" s="8">
        <v>1</v>
      </c>
      <c r="J148" s="8">
        <v>1</v>
      </c>
      <c r="K148" s="8">
        <v>1</v>
      </c>
      <c r="L148" s="8"/>
      <c r="M148" s="8"/>
      <c r="N148" s="9">
        <v>1</v>
      </c>
    </row>
    <row r="149" spans="1:14" x14ac:dyDescent="0.25">
      <c r="A149" s="44"/>
      <c r="B149" s="29" t="s">
        <v>201</v>
      </c>
      <c r="C149" s="7">
        <v>1</v>
      </c>
      <c r="D149" s="7">
        <v>1</v>
      </c>
      <c r="E149" s="7"/>
      <c r="F149" s="7">
        <v>1</v>
      </c>
      <c r="G149" s="7"/>
      <c r="H149" s="7">
        <v>1</v>
      </c>
      <c r="I149" s="7">
        <v>1</v>
      </c>
      <c r="J149" s="7">
        <v>1</v>
      </c>
      <c r="K149" s="7">
        <v>1</v>
      </c>
      <c r="L149" s="2"/>
      <c r="M149" s="2"/>
      <c r="N149" s="10">
        <v>1</v>
      </c>
    </row>
    <row r="150" spans="1:14" x14ac:dyDescent="0.25">
      <c r="A150" s="44"/>
      <c r="B150" s="29" t="s">
        <v>202</v>
      </c>
      <c r="C150" s="7">
        <v>1</v>
      </c>
      <c r="D150" s="7">
        <v>1</v>
      </c>
      <c r="E150" s="7"/>
      <c r="F150" s="7">
        <v>1</v>
      </c>
      <c r="G150" s="7"/>
      <c r="H150" s="7">
        <v>1</v>
      </c>
      <c r="I150" s="7">
        <v>1</v>
      </c>
      <c r="J150" s="7">
        <v>1</v>
      </c>
      <c r="K150" s="7">
        <v>1</v>
      </c>
      <c r="L150" s="2"/>
      <c r="M150" s="2"/>
      <c r="N150" s="10">
        <v>1</v>
      </c>
    </row>
    <row r="151" spans="1:14" x14ac:dyDescent="0.25">
      <c r="A151" s="44"/>
      <c r="B151" s="29" t="s">
        <v>203</v>
      </c>
      <c r="C151" s="7">
        <v>1</v>
      </c>
      <c r="D151" s="7">
        <v>1</v>
      </c>
      <c r="E151" s="7"/>
      <c r="F151" s="7">
        <v>1</v>
      </c>
      <c r="G151" s="7"/>
      <c r="H151" s="7">
        <v>1</v>
      </c>
      <c r="I151" s="7">
        <v>1</v>
      </c>
      <c r="J151" s="7">
        <v>1</v>
      </c>
      <c r="K151" s="7">
        <v>1</v>
      </c>
      <c r="L151" s="2"/>
      <c r="M151" s="2"/>
      <c r="N151" s="10">
        <v>1</v>
      </c>
    </row>
    <row r="152" spans="1:14" x14ac:dyDescent="0.25">
      <c r="A152" s="44"/>
      <c r="B152" s="29" t="s">
        <v>204</v>
      </c>
      <c r="C152" s="7">
        <v>1</v>
      </c>
      <c r="D152" s="7">
        <v>1</v>
      </c>
      <c r="E152" s="7"/>
      <c r="F152" s="7">
        <v>1</v>
      </c>
      <c r="G152" s="7"/>
      <c r="H152" s="7">
        <v>1</v>
      </c>
      <c r="I152" s="7">
        <v>1</v>
      </c>
      <c r="J152" s="7">
        <v>1</v>
      </c>
      <c r="K152" s="7">
        <v>1</v>
      </c>
      <c r="L152" s="2"/>
      <c r="M152" s="2"/>
      <c r="N152" s="10">
        <v>1</v>
      </c>
    </row>
    <row r="153" spans="1:14" x14ac:dyDescent="0.25">
      <c r="A153" s="44"/>
      <c r="B153" s="29" t="s">
        <v>204</v>
      </c>
      <c r="C153" s="7">
        <v>1</v>
      </c>
      <c r="D153" s="7">
        <v>1</v>
      </c>
      <c r="E153" s="7"/>
      <c r="F153" s="7">
        <v>1</v>
      </c>
      <c r="G153" s="7"/>
      <c r="H153" s="7">
        <v>1</v>
      </c>
      <c r="I153" s="7">
        <v>1</v>
      </c>
      <c r="J153" s="7">
        <v>1</v>
      </c>
      <c r="K153" s="7">
        <v>1</v>
      </c>
      <c r="L153" s="2"/>
      <c r="M153" s="2"/>
      <c r="N153" s="10">
        <v>1</v>
      </c>
    </row>
    <row r="154" spans="1:14" x14ac:dyDescent="0.25">
      <c r="A154" s="44"/>
      <c r="B154" s="39" t="s">
        <v>206</v>
      </c>
      <c r="C154" s="7">
        <v>1</v>
      </c>
      <c r="D154" s="7">
        <v>1</v>
      </c>
      <c r="E154" s="7"/>
      <c r="F154" s="7">
        <v>1</v>
      </c>
      <c r="G154" s="7"/>
      <c r="H154" s="7">
        <v>1</v>
      </c>
      <c r="I154" s="7">
        <v>1</v>
      </c>
      <c r="J154" s="7">
        <v>1</v>
      </c>
      <c r="K154" s="7">
        <v>1</v>
      </c>
      <c r="L154" s="2"/>
      <c r="M154" s="2"/>
      <c r="N154" s="10">
        <v>1</v>
      </c>
    </row>
    <row r="155" spans="1:14" x14ac:dyDescent="0.25">
      <c r="A155" s="44"/>
      <c r="B155" s="39" t="s">
        <v>207</v>
      </c>
      <c r="C155" s="7">
        <v>1</v>
      </c>
      <c r="D155" s="7">
        <v>1</v>
      </c>
      <c r="E155" s="7"/>
      <c r="F155" s="7">
        <v>1</v>
      </c>
      <c r="G155" s="7"/>
      <c r="H155" s="7">
        <v>1</v>
      </c>
      <c r="I155" s="7">
        <v>1</v>
      </c>
      <c r="J155" s="7">
        <v>1</v>
      </c>
      <c r="K155" s="7">
        <v>1</v>
      </c>
      <c r="L155" s="2"/>
      <c r="M155" s="2"/>
      <c r="N155" s="10">
        <v>1</v>
      </c>
    </row>
    <row r="156" spans="1:14" ht="15.75" thickBot="1" x14ac:dyDescent="0.3">
      <c r="A156" s="54"/>
      <c r="B156" s="40" t="s">
        <v>208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>
        <v>1</v>
      </c>
      <c r="N156" s="12">
        <v>1</v>
      </c>
    </row>
    <row r="157" spans="1:14" x14ac:dyDescent="0.25">
      <c r="A157" s="43" t="s">
        <v>217</v>
      </c>
      <c r="B157" s="28" t="s">
        <v>210</v>
      </c>
      <c r="C157" s="8">
        <v>1</v>
      </c>
      <c r="D157" s="8">
        <v>1</v>
      </c>
      <c r="E157" s="8"/>
      <c r="F157" s="8">
        <v>1</v>
      </c>
      <c r="G157" s="8"/>
      <c r="H157" s="8">
        <v>1</v>
      </c>
      <c r="I157" s="8">
        <v>1</v>
      </c>
      <c r="J157" s="8"/>
      <c r="K157" s="8"/>
      <c r="L157" s="8"/>
      <c r="M157" s="8"/>
      <c r="N157" s="9">
        <v>1</v>
      </c>
    </row>
    <row r="158" spans="1:14" x14ac:dyDescent="0.25">
      <c r="A158" s="44"/>
      <c r="B158" s="39" t="s">
        <v>211</v>
      </c>
      <c r="C158" s="2">
        <v>1</v>
      </c>
      <c r="D158" s="2">
        <v>1</v>
      </c>
      <c r="E158" s="2"/>
      <c r="F158" s="2">
        <v>1</v>
      </c>
      <c r="G158" s="2"/>
      <c r="H158" s="2">
        <v>1</v>
      </c>
      <c r="I158" s="2">
        <v>1</v>
      </c>
      <c r="J158" s="2"/>
      <c r="K158" s="2"/>
      <c r="L158" s="2"/>
      <c r="M158" s="2"/>
      <c r="N158" s="10">
        <v>1</v>
      </c>
    </row>
    <row r="159" spans="1:14" x14ac:dyDescent="0.25">
      <c r="A159" s="44"/>
      <c r="B159" s="39" t="s">
        <v>212</v>
      </c>
      <c r="C159" s="2">
        <v>1</v>
      </c>
      <c r="D159" s="2">
        <v>1</v>
      </c>
      <c r="E159" s="2"/>
      <c r="F159" s="2">
        <v>1</v>
      </c>
      <c r="G159" s="2"/>
      <c r="H159" s="2">
        <v>1</v>
      </c>
      <c r="I159" s="2">
        <v>1</v>
      </c>
      <c r="J159" s="2"/>
      <c r="K159" s="2"/>
      <c r="L159" s="2"/>
      <c r="M159" s="2"/>
      <c r="N159" s="10">
        <v>1</v>
      </c>
    </row>
    <row r="160" spans="1:14" x14ac:dyDescent="0.25">
      <c r="A160" s="44"/>
      <c r="B160" s="39" t="s">
        <v>213</v>
      </c>
      <c r="C160" s="2">
        <v>1</v>
      </c>
      <c r="D160" s="2">
        <v>1</v>
      </c>
      <c r="E160" s="2"/>
      <c r="F160" s="2">
        <v>1</v>
      </c>
      <c r="G160" s="2"/>
      <c r="H160" s="2">
        <v>1</v>
      </c>
      <c r="I160" s="2">
        <v>1</v>
      </c>
      <c r="J160" s="2"/>
      <c r="K160" s="2"/>
      <c r="L160" s="2"/>
      <c r="M160" s="2"/>
      <c r="N160" s="10">
        <v>1</v>
      </c>
    </row>
    <row r="161" spans="1:14" x14ac:dyDescent="0.25">
      <c r="A161" s="44"/>
      <c r="B161" s="39" t="s">
        <v>214</v>
      </c>
      <c r="C161" s="2">
        <v>1</v>
      </c>
      <c r="D161" s="2">
        <v>1</v>
      </c>
      <c r="E161" s="2"/>
      <c r="F161" s="2">
        <v>1</v>
      </c>
      <c r="G161" s="2"/>
      <c r="H161" s="2">
        <v>1</v>
      </c>
      <c r="I161" s="2">
        <v>1</v>
      </c>
      <c r="J161" s="2"/>
      <c r="K161" s="2"/>
      <c r="L161" s="2"/>
      <c r="M161" s="2"/>
      <c r="N161" s="10">
        <v>1</v>
      </c>
    </row>
    <row r="162" spans="1:14" x14ac:dyDescent="0.25">
      <c r="A162" s="44"/>
      <c r="B162" s="39" t="s">
        <v>215</v>
      </c>
      <c r="C162" s="2">
        <v>1</v>
      </c>
      <c r="D162" s="2">
        <v>1</v>
      </c>
      <c r="E162" s="2"/>
      <c r="F162" s="2">
        <v>1</v>
      </c>
      <c r="G162" s="2"/>
      <c r="H162" s="2">
        <v>1</v>
      </c>
      <c r="I162" s="2">
        <v>1</v>
      </c>
      <c r="J162" s="2"/>
      <c r="K162" s="2"/>
      <c r="L162" s="2"/>
      <c r="M162" s="2"/>
      <c r="N162" s="10">
        <v>1</v>
      </c>
    </row>
    <row r="163" spans="1:14" ht="15.75" thickBot="1" x14ac:dyDescent="0.3">
      <c r="A163" s="54"/>
      <c r="B163" s="40" t="s">
        <v>216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>
        <v>1</v>
      </c>
      <c r="N163" s="12">
        <v>1</v>
      </c>
    </row>
    <row r="164" spans="1:14" ht="15.75" thickBot="1" x14ac:dyDescent="0.3">
      <c r="B164" s="13" t="s">
        <v>8</v>
      </c>
      <c r="C164" s="14">
        <f t="shared" ref="C164:N164" si="2">SUM(C98:C163)</f>
        <v>60</v>
      </c>
      <c r="D164" s="14">
        <f t="shared" si="2"/>
        <v>56</v>
      </c>
      <c r="E164" s="14">
        <f t="shared" si="2"/>
        <v>42</v>
      </c>
      <c r="F164" s="14">
        <f t="shared" si="2"/>
        <v>14</v>
      </c>
      <c r="G164" s="14">
        <f t="shared" si="2"/>
        <v>42</v>
      </c>
      <c r="H164" s="14">
        <f t="shared" si="2"/>
        <v>60</v>
      </c>
      <c r="I164" s="14">
        <f t="shared" si="2"/>
        <v>56</v>
      </c>
      <c r="J164" s="14">
        <f t="shared" si="2"/>
        <v>50</v>
      </c>
      <c r="K164" s="14">
        <f t="shared" si="2"/>
        <v>50</v>
      </c>
      <c r="L164" s="14">
        <f t="shared" si="2"/>
        <v>4</v>
      </c>
      <c r="M164" s="14">
        <f t="shared" si="2"/>
        <v>6</v>
      </c>
      <c r="N164" s="15">
        <f t="shared" si="2"/>
        <v>66</v>
      </c>
    </row>
    <row r="167" spans="1:14" ht="15.75" thickBot="1" x14ac:dyDescent="0.3"/>
    <row r="168" spans="1:14" x14ac:dyDescent="0.25">
      <c r="B168" s="45" t="s">
        <v>115</v>
      </c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7"/>
    </row>
    <row r="169" spans="1:14" ht="45" x14ac:dyDescent="0.25">
      <c r="B169" s="48" t="s">
        <v>7</v>
      </c>
      <c r="C169" s="6" t="s">
        <v>0</v>
      </c>
      <c r="D169" s="6" t="s">
        <v>1</v>
      </c>
      <c r="E169" s="6" t="s">
        <v>186</v>
      </c>
      <c r="F169" s="6" t="s">
        <v>187</v>
      </c>
      <c r="G169" s="6" t="s">
        <v>185</v>
      </c>
      <c r="H169" s="6" t="s">
        <v>192</v>
      </c>
      <c r="I169" s="6" t="s">
        <v>2</v>
      </c>
      <c r="J169" s="6" t="s">
        <v>3</v>
      </c>
      <c r="K169" s="6" t="s">
        <v>4</v>
      </c>
      <c r="L169" s="6" t="s">
        <v>198</v>
      </c>
      <c r="M169" s="5" t="s">
        <v>6</v>
      </c>
      <c r="N169" s="51" t="s">
        <v>9</v>
      </c>
    </row>
    <row r="170" spans="1:14" ht="75.75" customHeight="1" x14ac:dyDescent="0.25">
      <c r="B170" s="49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4"/>
      <c r="N170" s="52"/>
    </row>
    <row r="171" spans="1:14" ht="15.75" thickBot="1" x14ac:dyDescent="0.3">
      <c r="B171" s="50"/>
      <c r="C171" s="16" t="s">
        <v>11</v>
      </c>
      <c r="D171" s="16" t="s">
        <v>12</v>
      </c>
      <c r="E171" s="16" t="s">
        <v>188</v>
      </c>
      <c r="F171" s="16" t="s">
        <v>189</v>
      </c>
      <c r="G171" s="16" t="s">
        <v>190</v>
      </c>
      <c r="H171" s="16" t="s">
        <v>191</v>
      </c>
      <c r="I171" s="16" t="s">
        <v>13</v>
      </c>
      <c r="J171" s="16" t="s">
        <v>14</v>
      </c>
      <c r="K171" s="16" t="s">
        <v>15</v>
      </c>
      <c r="L171" s="16" t="s">
        <v>199</v>
      </c>
      <c r="M171" s="17" t="s">
        <v>16</v>
      </c>
      <c r="N171" s="53"/>
    </row>
    <row r="172" spans="1:14" x14ac:dyDescent="0.25">
      <c r="A172" s="43" t="s">
        <v>164</v>
      </c>
      <c r="B172" s="18" t="s">
        <v>5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>
        <v>1</v>
      </c>
      <c r="N172" s="9">
        <v>1</v>
      </c>
    </row>
    <row r="173" spans="1:14" x14ac:dyDescent="0.25">
      <c r="A173" s="44"/>
      <c r="B173" s="20" t="s">
        <v>116</v>
      </c>
      <c r="C173" s="7">
        <v>1</v>
      </c>
      <c r="D173" s="7">
        <v>1</v>
      </c>
      <c r="E173" s="7">
        <v>1</v>
      </c>
      <c r="F173" s="7"/>
      <c r="G173" s="7">
        <v>1</v>
      </c>
      <c r="H173" s="7">
        <v>1</v>
      </c>
      <c r="I173" s="7">
        <v>1</v>
      </c>
      <c r="J173" s="7">
        <v>1</v>
      </c>
      <c r="K173" s="7">
        <v>1</v>
      </c>
      <c r="L173" s="7"/>
      <c r="M173" s="7"/>
      <c r="N173" s="21">
        <v>1</v>
      </c>
    </row>
    <row r="174" spans="1:14" x14ac:dyDescent="0.25">
      <c r="A174" s="44"/>
      <c r="B174" s="20" t="s">
        <v>117</v>
      </c>
      <c r="C174" s="7">
        <v>1</v>
      </c>
      <c r="D174" s="7">
        <v>1</v>
      </c>
      <c r="E174" s="7">
        <v>1</v>
      </c>
      <c r="F174" s="7"/>
      <c r="G174" s="7">
        <v>1</v>
      </c>
      <c r="H174" s="7">
        <v>1</v>
      </c>
      <c r="I174" s="7">
        <v>1</v>
      </c>
      <c r="J174" s="7">
        <v>1</v>
      </c>
      <c r="K174" s="7">
        <v>1</v>
      </c>
      <c r="L174" s="7"/>
      <c r="M174" s="7"/>
      <c r="N174" s="21">
        <v>1</v>
      </c>
    </row>
    <row r="175" spans="1:14" x14ac:dyDescent="0.25">
      <c r="A175" s="44"/>
      <c r="B175" s="20" t="s">
        <v>118</v>
      </c>
      <c r="C175" s="7">
        <v>1</v>
      </c>
      <c r="D175" s="7">
        <v>1</v>
      </c>
      <c r="E175" s="7">
        <v>1</v>
      </c>
      <c r="F175" s="7"/>
      <c r="G175" s="7">
        <v>1</v>
      </c>
      <c r="H175" s="7">
        <v>1</v>
      </c>
      <c r="I175" s="7">
        <v>1</v>
      </c>
      <c r="J175" s="7">
        <v>1</v>
      </c>
      <c r="K175" s="7">
        <v>1</v>
      </c>
      <c r="L175" s="7"/>
      <c r="M175" s="7"/>
      <c r="N175" s="21">
        <v>1</v>
      </c>
    </row>
    <row r="176" spans="1:14" x14ac:dyDescent="0.25">
      <c r="A176" s="44"/>
      <c r="B176" s="20" t="s">
        <v>119</v>
      </c>
      <c r="C176" s="7">
        <v>1</v>
      </c>
      <c r="D176" s="7">
        <v>1</v>
      </c>
      <c r="E176" s="7">
        <v>1</v>
      </c>
      <c r="F176" s="7"/>
      <c r="G176" s="7">
        <v>1</v>
      </c>
      <c r="H176" s="7">
        <v>1</v>
      </c>
      <c r="I176" s="7">
        <v>1</v>
      </c>
      <c r="J176" s="7">
        <v>1</v>
      </c>
      <c r="K176" s="7">
        <v>1</v>
      </c>
      <c r="L176" s="7"/>
      <c r="M176" s="7"/>
      <c r="N176" s="21">
        <v>1</v>
      </c>
    </row>
    <row r="177" spans="1:14" x14ac:dyDescent="0.25">
      <c r="A177" s="44"/>
      <c r="B177" s="20" t="s">
        <v>120</v>
      </c>
      <c r="C177" s="7">
        <v>1</v>
      </c>
      <c r="D177" s="7">
        <v>1</v>
      </c>
      <c r="E177" s="7">
        <v>1</v>
      </c>
      <c r="F177" s="7"/>
      <c r="G177" s="7">
        <v>1</v>
      </c>
      <c r="H177" s="7">
        <v>1</v>
      </c>
      <c r="I177" s="7">
        <v>1</v>
      </c>
      <c r="J177" s="7">
        <v>1</v>
      </c>
      <c r="K177" s="7">
        <v>1</v>
      </c>
      <c r="L177" s="7"/>
      <c r="M177" s="7"/>
      <c r="N177" s="21">
        <v>1</v>
      </c>
    </row>
    <row r="178" spans="1:14" x14ac:dyDescent="0.25">
      <c r="A178" s="44"/>
      <c r="B178" s="20" t="s">
        <v>121</v>
      </c>
      <c r="C178" s="7">
        <v>1</v>
      </c>
      <c r="D178" s="7">
        <v>1</v>
      </c>
      <c r="E178" s="7">
        <v>1</v>
      </c>
      <c r="F178" s="7"/>
      <c r="G178" s="7">
        <v>1</v>
      </c>
      <c r="H178" s="7">
        <v>1</v>
      </c>
      <c r="I178" s="7">
        <v>1</v>
      </c>
      <c r="J178" s="7">
        <v>1</v>
      </c>
      <c r="K178" s="7">
        <v>1</v>
      </c>
      <c r="L178" s="7"/>
      <c r="M178" s="7"/>
      <c r="N178" s="21">
        <v>1</v>
      </c>
    </row>
    <row r="179" spans="1:14" x14ac:dyDescent="0.25">
      <c r="A179" s="44"/>
      <c r="B179" s="20" t="s">
        <v>122</v>
      </c>
      <c r="C179" s="7">
        <v>1</v>
      </c>
      <c r="D179" s="7">
        <v>1</v>
      </c>
      <c r="E179" s="7">
        <v>1</v>
      </c>
      <c r="F179" s="7"/>
      <c r="G179" s="7">
        <v>1</v>
      </c>
      <c r="H179" s="7">
        <v>1</v>
      </c>
      <c r="I179" s="7">
        <v>1</v>
      </c>
      <c r="J179" s="7">
        <v>1</v>
      </c>
      <c r="K179" s="7">
        <v>1</v>
      </c>
      <c r="L179" s="7"/>
      <c r="M179" s="7"/>
      <c r="N179" s="21">
        <v>1</v>
      </c>
    </row>
    <row r="180" spans="1:14" x14ac:dyDescent="0.25">
      <c r="A180" s="44"/>
      <c r="B180" s="20" t="s">
        <v>123</v>
      </c>
      <c r="C180" s="7">
        <v>1</v>
      </c>
      <c r="D180" s="7">
        <v>1</v>
      </c>
      <c r="E180" s="7">
        <v>1</v>
      </c>
      <c r="F180" s="7"/>
      <c r="G180" s="7">
        <v>1</v>
      </c>
      <c r="H180" s="7">
        <v>1</v>
      </c>
      <c r="I180" s="7">
        <v>1</v>
      </c>
      <c r="J180" s="7">
        <v>1</v>
      </c>
      <c r="K180" s="7">
        <v>1</v>
      </c>
      <c r="L180" s="7"/>
      <c r="M180" s="7"/>
      <c r="N180" s="21">
        <v>1</v>
      </c>
    </row>
    <row r="181" spans="1:14" x14ac:dyDescent="0.25">
      <c r="A181" s="44"/>
      <c r="B181" s="20" t="s">
        <v>124</v>
      </c>
      <c r="C181" s="7">
        <v>1</v>
      </c>
      <c r="D181" s="7">
        <v>1</v>
      </c>
      <c r="E181" s="7">
        <v>1</v>
      </c>
      <c r="F181" s="7"/>
      <c r="G181" s="7">
        <v>1</v>
      </c>
      <c r="H181" s="7">
        <v>1</v>
      </c>
      <c r="I181" s="7">
        <v>1</v>
      </c>
      <c r="J181" s="7">
        <v>1</v>
      </c>
      <c r="K181" s="7">
        <v>1</v>
      </c>
      <c r="L181" s="7"/>
      <c r="M181" s="7"/>
      <c r="N181" s="21">
        <v>1</v>
      </c>
    </row>
    <row r="182" spans="1:14" x14ac:dyDescent="0.25">
      <c r="A182" s="44"/>
      <c r="B182" s="20" t="s">
        <v>5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>
        <v>1</v>
      </c>
      <c r="N182" s="21">
        <v>1</v>
      </c>
    </row>
    <row r="183" spans="1:14" x14ac:dyDescent="0.25">
      <c r="A183" s="44"/>
      <c r="B183" s="20" t="s">
        <v>125</v>
      </c>
      <c r="C183" s="7">
        <v>1</v>
      </c>
      <c r="D183" s="7">
        <v>1</v>
      </c>
      <c r="E183" s="7">
        <v>1</v>
      </c>
      <c r="F183" s="7"/>
      <c r="G183" s="7">
        <v>1</v>
      </c>
      <c r="H183" s="7">
        <v>1</v>
      </c>
      <c r="I183" s="7">
        <v>1</v>
      </c>
      <c r="J183" s="7">
        <v>1</v>
      </c>
      <c r="K183" s="7">
        <v>1</v>
      </c>
      <c r="L183" s="7"/>
      <c r="M183" s="7"/>
      <c r="N183" s="21">
        <v>1</v>
      </c>
    </row>
    <row r="184" spans="1:14" x14ac:dyDescent="0.25">
      <c r="A184" s="44"/>
      <c r="B184" s="20" t="s">
        <v>126</v>
      </c>
      <c r="C184" s="7">
        <v>1</v>
      </c>
      <c r="D184" s="7">
        <v>1</v>
      </c>
      <c r="E184" s="7">
        <v>1</v>
      </c>
      <c r="F184" s="7"/>
      <c r="G184" s="7">
        <v>1</v>
      </c>
      <c r="H184" s="7">
        <v>1</v>
      </c>
      <c r="I184" s="7">
        <v>1</v>
      </c>
      <c r="J184" s="7">
        <v>1</v>
      </c>
      <c r="K184" s="7">
        <v>1</v>
      </c>
      <c r="L184" s="7"/>
      <c r="M184" s="7"/>
      <c r="N184" s="21">
        <v>1</v>
      </c>
    </row>
    <row r="185" spans="1:14" x14ac:dyDescent="0.25">
      <c r="A185" s="44"/>
      <c r="B185" s="20" t="s">
        <v>127</v>
      </c>
      <c r="C185" s="7">
        <v>1</v>
      </c>
      <c r="D185" s="7">
        <v>1</v>
      </c>
      <c r="E185" s="7">
        <v>1</v>
      </c>
      <c r="F185" s="7"/>
      <c r="G185" s="7">
        <v>1</v>
      </c>
      <c r="H185" s="7">
        <v>1</v>
      </c>
      <c r="I185" s="7">
        <v>1</v>
      </c>
      <c r="J185" s="7">
        <v>1</v>
      </c>
      <c r="K185" s="7">
        <v>1</v>
      </c>
      <c r="L185" s="7"/>
      <c r="M185" s="7"/>
      <c r="N185" s="21">
        <v>1</v>
      </c>
    </row>
    <row r="186" spans="1:14" x14ac:dyDescent="0.25">
      <c r="A186" s="44"/>
      <c r="B186" s="20" t="s">
        <v>128</v>
      </c>
      <c r="C186" s="7">
        <v>1</v>
      </c>
      <c r="D186" s="7">
        <v>1</v>
      </c>
      <c r="E186" s="7">
        <v>1</v>
      </c>
      <c r="F186" s="7"/>
      <c r="G186" s="7">
        <v>1</v>
      </c>
      <c r="H186" s="7">
        <v>1</v>
      </c>
      <c r="I186" s="7">
        <v>1</v>
      </c>
      <c r="J186" s="7">
        <v>1</v>
      </c>
      <c r="K186" s="7">
        <v>1</v>
      </c>
      <c r="L186" s="7"/>
      <c r="M186" s="7"/>
      <c r="N186" s="21">
        <v>1</v>
      </c>
    </row>
    <row r="187" spans="1:14" x14ac:dyDescent="0.25">
      <c r="A187" s="44"/>
      <c r="B187" s="20" t="s">
        <v>129</v>
      </c>
      <c r="C187" s="7">
        <v>1</v>
      </c>
      <c r="D187" s="7">
        <v>1</v>
      </c>
      <c r="E187" s="7">
        <v>1</v>
      </c>
      <c r="F187" s="7"/>
      <c r="G187" s="7">
        <v>1</v>
      </c>
      <c r="H187" s="7">
        <v>1</v>
      </c>
      <c r="I187" s="7">
        <v>1</v>
      </c>
      <c r="J187" s="7">
        <v>1</v>
      </c>
      <c r="K187" s="7">
        <v>1</v>
      </c>
      <c r="L187" s="7"/>
      <c r="M187" s="7"/>
      <c r="N187" s="21">
        <v>1</v>
      </c>
    </row>
    <row r="188" spans="1:14" x14ac:dyDescent="0.25">
      <c r="A188" s="44"/>
      <c r="B188" s="20" t="s">
        <v>130</v>
      </c>
      <c r="C188" s="7">
        <v>1</v>
      </c>
      <c r="D188" s="7">
        <v>1</v>
      </c>
      <c r="E188" s="7">
        <v>1</v>
      </c>
      <c r="F188" s="7"/>
      <c r="G188" s="7">
        <v>1</v>
      </c>
      <c r="H188" s="7">
        <v>1</v>
      </c>
      <c r="I188" s="7">
        <v>1</v>
      </c>
      <c r="J188" s="7">
        <v>1</v>
      </c>
      <c r="K188" s="7">
        <v>1</v>
      </c>
      <c r="L188" s="7"/>
      <c r="M188" s="7"/>
      <c r="N188" s="21">
        <v>1</v>
      </c>
    </row>
    <row r="189" spans="1:14" x14ac:dyDescent="0.25">
      <c r="A189" s="44"/>
      <c r="B189" s="20" t="s">
        <v>131</v>
      </c>
      <c r="C189" s="7">
        <v>1</v>
      </c>
      <c r="D189" s="7">
        <v>1</v>
      </c>
      <c r="E189" s="7">
        <v>1</v>
      </c>
      <c r="F189" s="7"/>
      <c r="G189" s="7">
        <v>1</v>
      </c>
      <c r="H189" s="7">
        <v>1</v>
      </c>
      <c r="I189" s="7">
        <v>1</v>
      </c>
      <c r="J189" s="7">
        <v>1</v>
      </c>
      <c r="K189" s="7">
        <v>1</v>
      </c>
      <c r="L189" s="7"/>
      <c r="M189" s="7"/>
      <c r="N189" s="21">
        <v>1</v>
      </c>
    </row>
    <row r="190" spans="1:14" x14ac:dyDescent="0.25">
      <c r="A190" s="44"/>
      <c r="B190" s="20" t="s">
        <v>132</v>
      </c>
      <c r="C190" s="7">
        <v>1</v>
      </c>
      <c r="D190" s="7">
        <v>1</v>
      </c>
      <c r="E190" s="7">
        <v>1</v>
      </c>
      <c r="F190" s="7"/>
      <c r="G190" s="7">
        <v>1</v>
      </c>
      <c r="H190" s="7">
        <v>1</v>
      </c>
      <c r="I190" s="7">
        <v>1</v>
      </c>
      <c r="J190" s="7">
        <v>1</v>
      </c>
      <c r="K190" s="7">
        <v>1</v>
      </c>
      <c r="L190" s="7"/>
      <c r="M190" s="7"/>
      <c r="N190" s="21">
        <v>1</v>
      </c>
    </row>
    <row r="191" spans="1:14" x14ac:dyDescent="0.25">
      <c r="A191" s="44"/>
      <c r="B191" s="20" t="s">
        <v>133</v>
      </c>
      <c r="C191" s="7">
        <v>1</v>
      </c>
      <c r="D191" s="7">
        <v>1</v>
      </c>
      <c r="E191" s="7">
        <v>1</v>
      </c>
      <c r="F191" s="7"/>
      <c r="G191" s="7">
        <v>1</v>
      </c>
      <c r="H191" s="7">
        <v>1</v>
      </c>
      <c r="I191" s="7">
        <v>1</v>
      </c>
      <c r="J191" s="7">
        <v>1</v>
      </c>
      <c r="K191" s="7">
        <v>1</v>
      </c>
      <c r="L191" s="7"/>
      <c r="M191" s="7"/>
      <c r="N191" s="21">
        <v>1</v>
      </c>
    </row>
    <row r="192" spans="1:14" x14ac:dyDescent="0.25">
      <c r="A192" s="44"/>
      <c r="B192" s="20" t="s">
        <v>134</v>
      </c>
      <c r="C192" s="7">
        <v>1</v>
      </c>
      <c r="D192" s="7">
        <v>1</v>
      </c>
      <c r="E192" s="7">
        <v>1</v>
      </c>
      <c r="F192" s="7"/>
      <c r="G192" s="7">
        <v>1</v>
      </c>
      <c r="H192" s="7">
        <v>1</v>
      </c>
      <c r="I192" s="7">
        <v>1</v>
      </c>
      <c r="J192" s="7">
        <v>1</v>
      </c>
      <c r="K192" s="7">
        <v>1</v>
      </c>
      <c r="L192" s="7"/>
      <c r="M192" s="7"/>
      <c r="N192" s="21">
        <v>1</v>
      </c>
    </row>
    <row r="193" spans="1:14" x14ac:dyDescent="0.25">
      <c r="A193" s="44"/>
      <c r="B193" s="20" t="s">
        <v>135</v>
      </c>
      <c r="C193" s="7">
        <v>1</v>
      </c>
      <c r="D193" s="7">
        <v>1</v>
      </c>
      <c r="E193" s="7">
        <v>1</v>
      </c>
      <c r="F193" s="7"/>
      <c r="G193" s="7">
        <v>1</v>
      </c>
      <c r="H193" s="7">
        <v>1</v>
      </c>
      <c r="I193" s="7">
        <v>1</v>
      </c>
      <c r="J193" s="7">
        <v>1</v>
      </c>
      <c r="K193" s="7">
        <v>1</v>
      </c>
      <c r="L193" s="7"/>
      <c r="M193" s="7"/>
      <c r="N193" s="21">
        <v>1</v>
      </c>
    </row>
    <row r="194" spans="1:14" ht="15.75" thickBot="1" x14ac:dyDescent="0.3">
      <c r="A194" s="54"/>
      <c r="B194" s="25" t="s">
        <v>136</v>
      </c>
      <c r="C194" s="26">
        <v>1</v>
      </c>
      <c r="D194" s="26">
        <v>1</v>
      </c>
      <c r="E194" s="26">
        <v>1</v>
      </c>
      <c r="F194" s="26"/>
      <c r="G194" s="26">
        <v>1</v>
      </c>
      <c r="H194" s="26">
        <v>1</v>
      </c>
      <c r="I194" s="26">
        <v>1</v>
      </c>
      <c r="J194" s="26">
        <v>1</v>
      </c>
      <c r="K194" s="26">
        <v>1</v>
      </c>
      <c r="L194" s="26"/>
      <c r="M194" s="26"/>
      <c r="N194" s="27">
        <v>1</v>
      </c>
    </row>
    <row r="195" spans="1:14" x14ac:dyDescent="0.25">
      <c r="A195" s="43" t="s">
        <v>165</v>
      </c>
      <c r="B195" s="18" t="s">
        <v>137</v>
      </c>
      <c r="C195" s="8">
        <v>1</v>
      </c>
      <c r="D195" s="8">
        <v>1</v>
      </c>
      <c r="E195" s="8">
        <v>1</v>
      </c>
      <c r="F195" s="8"/>
      <c r="G195" s="8">
        <v>1</v>
      </c>
      <c r="H195" s="8">
        <v>1</v>
      </c>
      <c r="I195" s="8">
        <v>1</v>
      </c>
      <c r="J195" s="8">
        <v>1</v>
      </c>
      <c r="K195" s="8">
        <v>1</v>
      </c>
      <c r="L195" s="8"/>
      <c r="M195" s="8"/>
      <c r="N195" s="9">
        <v>1</v>
      </c>
    </row>
    <row r="196" spans="1:14" x14ac:dyDescent="0.25">
      <c r="A196" s="44"/>
      <c r="B196" s="20" t="s">
        <v>138</v>
      </c>
      <c r="C196" s="7">
        <v>1</v>
      </c>
      <c r="D196" s="7">
        <v>1</v>
      </c>
      <c r="E196" s="7">
        <v>1</v>
      </c>
      <c r="F196" s="7"/>
      <c r="G196" s="7">
        <v>1</v>
      </c>
      <c r="H196" s="7">
        <v>1</v>
      </c>
      <c r="I196" s="7">
        <v>1</v>
      </c>
      <c r="J196" s="7">
        <v>1</v>
      </c>
      <c r="K196" s="7">
        <v>1</v>
      </c>
      <c r="L196" s="7"/>
      <c r="M196" s="2"/>
      <c r="N196" s="21">
        <v>1</v>
      </c>
    </row>
    <row r="197" spans="1:14" x14ac:dyDescent="0.25">
      <c r="A197" s="44"/>
      <c r="B197" s="20" t="s">
        <v>139</v>
      </c>
      <c r="C197" s="7">
        <v>1</v>
      </c>
      <c r="D197" s="7">
        <v>1</v>
      </c>
      <c r="E197" s="7">
        <v>1</v>
      </c>
      <c r="F197" s="7"/>
      <c r="G197" s="7">
        <v>1</v>
      </c>
      <c r="H197" s="7">
        <v>1</v>
      </c>
      <c r="I197" s="7">
        <v>1</v>
      </c>
      <c r="J197" s="7">
        <v>1</v>
      </c>
      <c r="K197" s="7">
        <v>1</v>
      </c>
      <c r="L197" s="7"/>
      <c r="M197" s="2"/>
      <c r="N197" s="21">
        <v>1</v>
      </c>
    </row>
    <row r="198" spans="1:14" x14ac:dyDescent="0.25">
      <c r="A198" s="44"/>
      <c r="B198" s="20" t="s">
        <v>5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>
        <v>1</v>
      </c>
      <c r="N198" s="21">
        <v>1</v>
      </c>
    </row>
    <row r="199" spans="1:14" x14ac:dyDescent="0.25">
      <c r="A199" s="44"/>
      <c r="B199" s="20" t="s">
        <v>140</v>
      </c>
      <c r="C199" s="7">
        <v>1</v>
      </c>
      <c r="D199" s="7">
        <v>1</v>
      </c>
      <c r="E199" s="7">
        <v>1</v>
      </c>
      <c r="F199" s="7"/>
      <c r="G199" s="7">
        <v>1</v>
      </c>
      <c r="H199" s="7">
        <v>1</v>
      </c>
      <c r="I199" s="7">
        <v>1</v>
      </c>
      <c r="J199" s="7">
        <v>1</v>
      </c>
      <c r="K199" s="7">
        <v>1</v>
      </c>
      <c r="L199" s="7"/>
      <c r="M199" s="2"/>
      <c r="N199" s="21">
        <v>1</v>
      </c>
    </row>
    <row r="200" spans="1:14" x14ac:dyDescent="0.25">
      <c r="A200" s="44"/>
      <c r="B200" s="20" t="s">
        <v>141</v>
      </c>
      <c r="C200" s="7">
        <v>1</v>
      </c>
      <c r="D200" s="7">
        <v>1</v>
      </c>
      <c r="E200" s="7">
        <v>1</v>
      </c>
      <c r="F200" s="7"/>
      <c r="G200" s="7">
        <v>1</v>
      </c>
      <c r="H200" s="7">
        <v>1</v>
      </c>
      <c r="I200" s="7">
        <v>1</v>
      </c>
      <c r="J200" s="7">
        <v>1</v>
      </c>
      <c r="K200" s="7">
        <v>1</v>
      </c>
      <c r="L200" s="7"/>
      <c r="M200" s="2"/>
      <c r="N200" s="21">
        <v>1</v>
      </c>
    </row>
    <row r="201" spans="1:14" x14ac:dyDescent="0.25">
      <c r="A201" s="44"/>
      <c r="B201" s="20" t="s">
        <v>142</v>
      </c>
      <c r="C201" s="7">
        <v>1</v>
      </c>
      <c r="D201" s="7">
        <v>1</v>
      </c>
      <c r="E201" s="7">
        <v>1</v>
      </c>
      <c r="F201" s="7"/>
      <c r="G201" s="7">
        <v>1</v>
      </c>
      <c r="H201" s="7">
        <v>1</v>
      </c>
      <c r="I201" s="7">
        <v>1</v>
      </c>
      <c r="J201" s="7">
        <v>1</v>
      </c>
      <c r="K201" s="7">
        <v>1</v>
      </c>
      <c r="L201" s="7"/>
      <c r="M201" s="2"/>
      <c r="N201" s="21">
        <v>1</v>
      </c>
    </row>
    <row r="202" spans="1:14" x14ac:dyDescent="0.25">
      <c r="A202" s="44"/>
      <c r="B202" s="20" t="s">
        <v>143</v>
      </c>
      <c r="C202" s="7">
        <v>1</v>
      </c>
      <c r="D202" s="7">
        <v>1</v>
      </c>
      <c r="E202" s="7">
        <v>1</v>
      </c>
      <c r="F202" s="7"/>
      <c r="G202" s="7">
        <v>1</v>
      </c>
      <c r="H202" s="7">
        <v>1</v>
      </c>
      <c r="I202" s="7">
        <v>1</v>
      </c>
      <c r="J202" s="7">
        <v>1</v>
      </c>
      <c r="K202" s="7">
        <v>1</v>
      </c>
      <c r="L202" s="7"/>
      <c r="M202" s="2"/>
      <c r="N202" s="21">
        <v>1</v>
      </c>
    </row>
    <row r="203" spans="1:14" x14ac:dyDescent="0.25">
      <c r="A203" s="44"/>
      <c r="B203" s="20" t="s">
        <v>144</v>
      </c>
      <c r="C203" s="7">
        <v>1</v>
      </c>
      <c r="D203" s="7">
        <v>1</v>
      </c>
      <c r="E203" s="7">
        <v>1</v>
      </c>
      <c r="F203" s="7"/>
      <c r="G203" s="7">
        <v>1</v>
      </c>
      <c r="H203" s="7">
        <v>1</v>
      </c>
      <c r="I203" s="7">
        <v>1</v>
      </c>
      <c r="J203" s="7">
        <v>1</v>
      </c>
      <c r="K203" s="7">
        <v>1</v>
      </c>
      <c r="L203" s="7"/>
      <c r="M203" s="2"/>
      <c r="N203" s="21">
        <v>1</v>
      </c>
    </row>
    <row r="204" spans="1:14" x14ac:dyDescent="0.25">
      <c r="A204" s="44"/>
      <c r="B204" s="20" t="s">
        <v>145</v>
      </c>
      <c r="C204" s="7">
        <v>1</v>
      </c>
      <c r="D204" s="7">
        <v>1</v>
      </c>
      <c r="E204" s="7">
        <v>1</v>
      </c>
      <c r="F204" s="7"/>
      <c r="G204" s="7">
        <v>1</v>
      </c>
      <c r="H204" s="7">
        <v>1</v>
      </c>
      <c r="I204" s="7">
        <v>1</v>
      </c>
      <c r="J204" s="7">
        <v>1</v>
      </c>
      <c r="K204" s="7">
        <v>1</v>
      </c>
      <c r="L204" s="7"/>
      <c r="M204" s="2"/>
      <c r="N204" s="21">
        <v>1</v>
      </c>
    </row>
    <row r="205" spans="1:14" x14ac:dyDescent="0.25">
      <c r="A205" s="44"/>
      <c r="B205" s="20" t="s">
        <v>5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>
        <v>1</v>
      </c>
      <c r="N205" s="21">
        <v>1</v>
      </c>
    </row>
    <row r="206" spans="1:14" x14ac:dyDescent="0.25">
      <c r="A206" s="44"/>
      <c r="B206" s="20" t="s">
        <v>146</v>
      </c>
      <c r="C206" s="2">
        <v>1</v>
      </c>
      <c r="D206" s="2">
        <v>1</v>
      </c>
      <c r="E206" s="2">
        <v>1</v>
      </c>
      <c r="F206" s="2"/>
      <c r="G206" s="2">
        <v>1</v>
      </c>
      <c r="H206" s="2">
        <v>1</v>
      </c>
      <c r="I206" s="2">
        <v>1</v>
      </c>
      <c r="J206" s="2">
        <v>1</v>
      </c>
      <c r="K206" s="2">
        <v>1</v>
      </c>
      <c r="L206" s="2"/>
      <c r="M206" s="2"/>
      <c r="N206" s="21">
        <v>1</v>
      </c>
    </row>
    <row r="207" spans="1:14" x14ac:dyDescent="0.25">
      <c r="A207" s="44"/>
      <c r="B207" s="20" t="s">
        <v>147</v>
      </c>
      <c r="C207" s="2">
        <v>1</v>
      </c>
      <c r="D207" s="2">
        <v>1</v>
      </c>
      <c r="E207" s="2">
        <v>1</v>
      </c>
      <c r="F207" s="2"/>
      <c r="G207" s="2">
        <v>1</v>
      </c>
      <c r="H207" s="2">
        <v>1</v>
      </c>
      <c r="I207" s="2">
        <v>1</v>
      </c>
      <c r="J207" s="2">
        <v>1</v>
      </c>
      <c r="K207" s="2">
        <v>1</v>
      </c>
      <c r="L207" s="2"/>
      <c r="M207" s="2"/>
      <c r="N207" s="21">
        <v>1</v>
      </c>
    </row>
    <row r="208" spans="1:14" x14ac:dyDescent="0.25">
      <c r="A208" s="44"/>
      <c r="B208" s="20" t="s">
        <v>148</v>
      </c>
      <c r="C208" s="2">
        <v>1</v>
      </c>
      <c r="D208" s="2">
        <v>1</v>
      </c>
      <c r="E208" s="2">
        <v>1</v>
      </c>
      <c r="F208" s="2"/>
      <c r="G208" s="2">
        <v>1</v>
      </c>
      <c r="H208" s="2">
        <v>1</v>
      </c>
      <c r="I208" s="2">
        <v>1</v>
      </c>
      <c r="J208" s="2">
        <v>1</v>
      </c>
      <c r="K208" s="2">
        <v>1</v>
      </c>
      <c r="L208" s="2"/>
      <c r="M208" s="2"/>
      <c r="N208" s="21">
        <v>1</v>
      </c>
    </row>
    <row r="209" spans="1:14" x14ac:dyDescent="0.25">
      <c r="A209" s="44"/>
      <c r="B209" s="20" t="s">
        <v>149</v>
      </c>
      <c r="C209" s="2">
        <v>1</v>
      </c>
      <c r="D209" s="2">
        <v>1</v>
      </c>
      <c r="E209" s="2">
        <v>1</v>
      </c>
      <c r="F209" s="2"/>
      <c r="G209" s="2">
        <v>1</v>
      </c>
      <c r="H209" s="2">
        <v>1</v>
      </c>
      <c r="I209" s="2">
        <v>1</v>
      </c>
      <c r="J209" s="2">
        <v>1</v>
      </c>
      <c r="K209" s="2">
        <v>1</v>
      </c>
      <c r="L209" s="2"/>
      <c r="M209" s="2"/>
      <c r="N209" s="21">
        <v>1</v>
      </c>
    </row>
    <row r="210" spans="1:14" x14ac:dyDescent="0.25">
      <c r="A210" s="44"/>
      <c r="B210" s="20" t="s">
        <v>150</v>
      </c>
      <c r="C210" s="2">
        <v>1</v>
      </c>
      <c r="D210" s="2">
        <v>1</v>
      </c>
      <c r="E210" s="2">
        <v>1</v>
      </c>
      <c r="F210" s="2"/>
      <c r="G210" s="2">
        <v>1</v>
      </c>
      <c r="H210" s="2">
        <v>1</v>
      </c>
      <c r="I210" s="2">
        <v>1</v>
      </c>
      <c r="J210" s="2">
        <v>1</v>
      </c>
      <c r="K210" s="2">
        <v>1</v>
      </c>
      <c r="L210" s="2"/>
      <c r="M210" s="2"/>
      <c r="N210" s="21">
        <v>1</v>
      </c>
    </row>
    <row r="211" spans="1:14" x14ac:dyDescent="0.25">
      <c r="A211" s="44"/>
      <c r="B211" s="20" t="s">
        <v>151</v>
      </c>
      <c r="C211" s="2">
        <v>1</v>
      </c>
      <c r="D211" s="2">
        <v>1</v>
      </c>
      <c r="E211" s="2">
        <v>1</v>
      </c>
      <c r="F211" s="2"/>
      <c r="G211" s="2">
        <v>1</v>
      </c>
      <c r="H211" s="2">
        <v>1</v>
      </c>
      <c r="I211" s="2">
        <v>1</v>
      </c>
      <c r="J211" s="2">
        <v>1</v>
      </c>
      <c r="K211" s="2">
        <v>1</v>
      </c>
      <c r="L211" s="2"/>
      <c r="M211" s="2"/>
      <c r="N211" s="21">
        <v>1</v>
      </c>
    </row>
    <row r="212" spans="1:14" x14ac:dyDescent="0.25">
      <c r="A212" s="44"/>
      <c r="B212" s="20" t="s">
        <v>152</v>
      </c>
      <c r="C212" s="2">
        <v>1</v>
      </c>
      <c r="D212" s="2">
        <v>1</v>
      </c>
      <c r="E212" s="2">
        <v>1</v>
      </c>
      <c r="F212" s="2"/>
      <c r="G212" s="2">
        <v>1</v>
      </c>
      <c r="H212" s="2">
        <v>1</v>
      </c>
      <c r="I212" s="2">
        <v>1</v>
      </c>
      <c r="J212" s="2">
        <v>1</v>
      </c>
      <c r="K212" s="2">
        <v>1</v>
      </c>
      <c r="L212" s="2"/>
      <c r="M212" s="2"/>
      <c r="N212" s="21">
        <v>1</v>
      </c>
    </row>
    <row r="213" spans="1:14" x14ac:dyDescent="0.25">
      <c r="A213" s="44"/>
      <c r="B213" s="20" t="s">
        <v>153</v>
      </c>
      <c r="C213" s="2">
        <v>1</v>
      </c>
      <c r="D213" s="2">
        <v>1</v>
      </c>
      <c r="E213" s="2">
        <v>1</v>
      </c>
      <c r="F213" s="2"/>
      <c r="G213" s="2">
        <v>1</v>
      </c>
      <c r="H213" s="2">
        <v>1</v>
      </c>
      <c r="I213" s="2">
        <v>1</v>
      </c>
      <c r="J213" s="2">
        <v>1</v>
      </c>
      <c r="K213" s="2">
        <v>1</v>
      </c>
      <c r="L213" s="2"/>
      <c r="M213" s="2"/>
      <c r="N213" s="21">
        <v>1</v>
      </c>
    </row>
    <row r="214" spans="1:14" x14ac:dyDescent="0.25">
      <c r="A214" s="44"/>
      <c r="B214" s="20" t="s">
        <v>154</v>
      </c>
      <c r="C214" s="2">
        <v>1</v>
      </c>
      <c r="D214" s="2">
        <v>1</v>
      </c>
      <c r="E214" s="2">
        <v>1</v>
      </c>
      <c r="F214" s="2"/>
      <c r="G214" s="2">
        <v>1</v>
      </c>
      <c r="H214" s="2">
        <v>1</v>
      </c>
      <c r="I214" s="2">
        <v>1</v>
      </c>
      <c r="J214" s="2">
        <v>1</v>
      </c>
      <c r="K214" s="2">
        <v>1</v>
      </c>
      <c r="L214" s="2"/>
      <c r="M214" s="2"/>
      <c r="N214" s="21">
        <v>1</v>
      </c>
    </row>
    <row r="215" spans="1:14" x14ac:dyDescent="0.25">
      <c r="A215" s="44"/>
      <c r="B215" s="20" t="s">
        <v>155</v>
      </c>
      <c r="C215" s="2">
        <v>1</v>
      </c>
      <c r="D215" s="2">
        <v>1</v>
      </c>
      <c r="E215" s="2">
        <v>1</v>
      </c>
      <c r="F215" s="2"/>
      <c r="G215" s="2">
        <v>1</v>
      </c>
      <c r="H215" s="2">
        <v>1</v>
      </c>
      <c r="I215" s="2">
        <v>1</v>
      </c>
      <c r="J215" s="2">
        <v>1</v>
      </c>
      <c r="K215" s="2">
        <v>1</v>
      </c>
      <c r="L215" s="2"/>
      <c r="M215" s="2"/>
      <c r="N215" s="21">
        <v>1</v>
      </c>
    </row>
    <row r="216" spans="1:14" x14ac:dyDescent="0.25">
      <c r="A216" s="44"/>
      <c r="B216" s="20" t="s">
        <v>156</v>
      </c>
      <c r="C216" s="2">
        <v>1</v>
      </c>
      <c r="D216" s="2">
        <v>1</v>
      </c>
      <c r="E216" s="2">
        <v>1</v>
      </c>
      <c r="F216" s="2"/>
      <c r="G216" s="2">
        <v>1</v>
      </c>
      <c r="H216" s="2">
        <v>1</v>
      </c>
      <c r="I216" s="2">
        <v>1</v>
      </c>
      <c r="J216" s="2">
        <v>1</v>
      </c>
      <c r="K216" s="2">
        <v>1</v>
      </c>
      <c r="L216" s="2"/>
      <c r="M216" s="2"/>
      <c r="N216" s="21">
        <v>1</v>
      </c>
    </row>
    <row r="217" spans="1:14" x14ac:dyDescent="0.25">
      <c r="A217" s="44"/>
      <c r="B217" s="20" t="s">
        <v>157</v>
      </c>
      <c r="C217" s="2">
        <v>1</v>
      </c>
      <c r="D217" s="2">
        <v>1</v>
      </c>
      <c r="E217" s="2">
        <v>1</v>
      </c>
      <c r="F217" s="2"/>
      <c r="G217" s="2">
        <v>1</v>
      </c>
      <c r="H217" s="2">
        <v>1</v>
      </c>
      <c r="I217" s="2">
        <v>1</v>
      </c>
      <c r="J217" s="2">
        <v>1</v>
      </c>
      <c r="K217" s="2">
        <v>1</v>
      </c>
      <c r="L217" s="2"/>
      <c r="M217" s="2"/>
      <c r="N217" s="21">
        <v>1</v>
      </c>
    </row>
    <row r="218" spans="1:14" x14ac:dyDescent="0.25">
      <c r="A218" s="44"/>
      <c r="B218" s="20" t="s">
        <v>158</v>
      </c>
      <c r="C218" s="2">
        <v>1</v>
      </c>
      <c r="D218" s="2">
        <v>1</v>
      </c>
      <c r="E218" s="2">
        <v>1</v>
      </c>
      <c r="F218" s="2"/>
      <c r="G218" s="2">
        <v>1</v>
      </c>
      <c r="H218" s="2">
        <v>1</v>
      </c>
      <c r="I218" s="2">
        <v>1</v>
      </c>
      <c r="J218" s="2">
        <v>1</v>
      </c>
      <c r="K218" s="2">
        <v>1</v>
      </c>
      <c r="L218" s="2"/>
      <c r="M218" s="2"/>
      <c r="N218" s="21">
        <v>1</v>
      </c>
    </row>
    <row r="219" spans="1:14" x14ac:dyDescent="0.25">
      <c r="A219" s="44"/>
      <c r="B219" s="20" t="s">
        <v>159</v>
      </c>
      <c r="C219" s="2">
        <v>1</v>
      </c>
      <c r="D219" s="2">
        <v>1</v>
      </c>
      <c r="E219" s="2">
        <v>1</v>
      </c>
      <c r="F219" s="2"/>
      <c r="G219" s="2">
        <v>1</v>
      </c>
      <c r="H219" s="2">
        <v>1</v>
      </c>
      <c r="I219" s="2">
        <v>1</v>
      </c>
      <c r="J219" s="2">
        <v>1</v>
      </c>
      <c r="K219" s="2">
        <v>1</v>
      </c>
      <c r="L219" s="2"/>
      <c r="M219" s="2"/>
      <c r="N219" s="21">
        <v>1</v>
      </c>
    </row>
    <row r="220" spans="1:14" x14ac:dyDescent="0.25">
      <c r="A220" s="44"/>
      <c r="B220" s="20" t="s">
        <v>160</v>
      </c>
      <c r="C220" s="2">
        <v>1</v>
      </c>
      <c r="D220" s="2">
        <v>1</v>
      </c>
      <c r="E220" s="2">
        <v>1</v>
      </c>
      <c r="F220" s="2"/>
      <c r="G220" s="2">
        <v>1</v>
      </c>
      <c r="H220" s="2">
        <v>1</v>
      </c>
      <c r="I220" s="2">
        <v>1</v>
      </c>
      <c r="J220" s="2">
        <v>1</v>
      </c>
      <c r="K220" s="2">
        <v>1</v>
      </c>
      <c r="L220" s="2"/>
      <c r="M220" s="2"/>
      <c r="N220" s="21">
        <v>1</v>
      </c>
    </row>
    <row r="221" spans="1:14" x14ac:dyDescent="0.25">
      <c r="A221" s="44"/>
      <c r="B221" s="20" t="s">
        <v>161</v>
      </c>
      <c r="C221" s="2">
        <v>1</v>
      </c>
      <c r="D221" s="2">
        <v>1</v>
      </c>
      <c r="E221" s="2">
        <v>1</v>
      </c>
      <c r="F221" s="2"/>
      <c r="G221" s="2">
        <v>1</v>
      </c>
      <c r="H221" s="2">
        <v>1</v>
      </c>
      <c r="I221" s="2">
        <v>1</v>
      </c>
      <c r="J221" s="2">
        <v>1</v>
      </c>
      <c r="K221" s="2">
        <v>1</v>
      </c>
      <c r="L221" s="2"/>
      <c r="M221" s="2"/>
      <c r="N221" s="21">
        <v>1</v>
      </c>
    </row>
    <row r="222" spans="1:14" x14ac:dyDescent="0.25">
      <c r="A222" s="44"/>
      <c r="B222" s="20" t="s">
        <v>162</v>
      </c>
      <c r="C222" s="2">
        <v>1</v>
      </c>
      <c r="D222" s="2">
        <v>1</v>
      </c>
      <c r="E222" s="2">
        <v>1</v>
      </c>
      <c r="F222" s="2"/>
      <c r="G222" s="2">
        <v>1</v>
      </c>
      <c r="H222" s="2">
        <v>1</v>
      </c>
      <c r="I222" s="2">
        <v>1</v>
      </c>
      <c r="J222" s="2">
        <v>1</v>
      </c>
      <c r="K222" s="2">
        <v>1</v>
      </c>
      <c r="L222" s="2"/>
      <c r="M222" s="2"/>
      <c r="N222" s="21">
        <v>1</v>
      </c>
    </row>
    <row r="223" spans="1:14" ht="15.75" thickBot="1" x14ac:dyDescent="0.3">
      <c r="A223" s="54"/>
      <c r="B223" s="34" t="s">
        <v>163</v>
      </c>
      <c r="C223" s="23">
        <v>1</v>
      </c>
      <c r="D223" s="23">
        <v>1</v>
      </c>
      <c r="E223" s="23">
        <v>1</v>
      </c>
      <c r="F223" s="23"/>
      <c r="G223" s="23">
        <v>1</v>
      </c>
      <c r="H223" s="23">
        <v>1</v>
      </c>
      <c r="I223" s="23">
        <v>1</v>
      </c>
      <c r="J223" s="23">
        <v>1</v>
      </c>
      <c r="K223" s="23">
        <v>1</v>
      </c>
      <c r="L223" s="23"/>
      <c r="M223" s="23"/>
      <c r="N223" s="24">
        <v>1</v>
      </c>
    </row>
    <row r="224" spans="1:14" x14ac:dyDescent="0.25">
      <c r="A224" s="43" t="s">
        <v>230</v>
      </c>
      <c r="B224" s="28" t="s">
        <v>218</v>
      </c>
      <c r="C224" s="8">
        <v>1</v>
      </c>
      <c r="D224" s="8">
        <v>1</v>
      </c>
      <c r="E224" s="8">
        <v>1</v>
      </c>
      <c r="F224" s="8"/>
      <c r="G224" s="8">
        <v>1</v>
      </c>
      <c r="H224" s="8">
        <v>1</v>
      </c>
      <c r="I224" s="8">
        <v>1</v>
      </c>
      <c r="J224" s="8">
        <v>1</v>
      </c>
      <c r="K224" s="8">
        <v>1</v>
      </c>
      <c r="L224" s="8"/>
      <c r="M224" s="8"/>
      <c r="N224" s="9">
        <v>1</v>
      </c>
    </row>
    <row r="225" spans="1:14" x14ac:dyDescent="0.25">
      <c r="A225" s="44"/>
      <c r="B225" s="39" t="s">
        <v>219</v>
      </c>
      <c r="C225" s="2">
        <v>1</v>
      </c>
      <c r="D225" s="2">
        <v>1</v>
      </c>
      <c r="E225" s="2">
        <v>1</v>
      </c>
      <c r="F225" s="2"/>
      <c r="G225" s="2">
        <v>1</v>
      </c>
      <c r="H225" s="2">
        <v>1</v>
      </c>
      <c r="I225" s="2">
        <v>1</v>
      </c>
      <c r="J225" s="2">
        <v>1</v>
      </c>
      <c r="K225" s="2">
        <v>1</v>
      </c>
      <c r="L225" s="2"/>
      <c r="M225" s="2"/>
      <c r="N225" s="10">
        <v>1</v>
      </c>
    </row>
    <row r="226" spans="1:14" x14ac:dyDescent="0.25">
      <c r="A226" s="44"/>
      <c r="B226" s="39" t="s">
        <v>220</v>
      </c>
      <c r="C226" s="2">
        <v>1</v>
      </c>
      <c r="D226" s="2">
        <v>1</v>
      </c>
      <c r="E226" s="2">
        <v>1</v>
      </c>
      <c r="F226" s="2"/>
      <c r="G226" s="2">
        <v>1</v>
      </c>
      <c r="H226" s="2">
        <v>1</v>
      </c>
      <c r="I226" s="2">
        <v>1</v>
      </c>
      <c r="J226" s="2">
        <v>1</v>
      </c>
      <c r="K226" s="2">
        <v>1</v>
      </c>
      <c r="L226" s="2"/>
      <c r="M226" s="2"/>
      <c r="N226" s="10">
        <v>1</v>
      </c>
    </row>
    <row r="227" spans="1:14" x14ac:dyDescent="0.25">
      <c r="A227" s="44"/>
      <c r="B227" s="39" t="s">
        <v>221</v>
      </c>
      <c r="C227" s="2">
        <v>1</v>
      </c>
      <c r="D227" s="2">
        <v>1</v>
      </c>
      <c r="E227" s="2">
        <v>1</v>
      </c>
      <c r="F227" s="2"/>
      <c r="G227" s="2">
        <v>1</v>
      </c>
      <c r="H227" s="2">
        <v>1</v>
      </c>
      <c r="I227" s="2">
        <v>1</v>
      </c>
      <c r="J227" s="2">
        <v>1</v>
      </c>
      <c r="K227" s="2">
        <v>1</v>
      </c>
      <c r="L227" s="2"/>
      <c r="M227" s="2"/>
      <c r="N227" s="10">
        <v>1</v>
      </c>
    </row>
    <row r="228" spans="1:14" x14ac:dyDescent="0.25">
      <c r="A228" s="44"/>
      <c r="B228" s="39" t="s">
        <v>222</v>
      </c>
      <c r="C228" s="2">
        <v>1</v>
      </c>
      <c r="D228" s="2">
        <v>1</v>
      </c>
      <c r="E228" s="2">
        <v>1</v>
      </c>
      <c r="F228" s="2"/>
      <c r="G228" s="2">
        <v>1</v>
      </c>
      <c r="H228" s="2">
        <v>1</v>
      </c>
      <c r="I228" s="2">
        <v>1</v>
      </c>
      <c r="J228" s="2">
        <v>1</v>
      </c>
      <c r="K228" s="2">
        <v>1</v>
      </c>
      <c r="L228" s="2"/>
      <c r="M228" s="2"/>
      <c r="N228" s="10">
        <v>1</v>
      </c>
    </row>
    <row r="229" spans="1:14" x14ac:dyDescent="0.25">
      <c r="A229" s="44"/>
      <c r="B229" s="39" t="s">
        <v>223</v>
      </c>
      <c r="C229" s="2">
        <v>1</v>
      </c>
      <c r="D229" s="2">
        <v>1</v>
      </c>
      <c r="E229" s="2">
        <v>1</v>
      </c>
      <c r="F229" s="2"/>
      <c r="G229" s="2">
        <v>1</v>
      </c>
      <c r="H229" s="2">
        <v>1</v>
      </c>
      <c r="I229" s="2">
        <v>1</v>
      </c>
      <c r="J229" s="2">
        <v>1</v>
      </c>
      <c r="K229" s="2">
        <v>1</v>
      </c>
      <c r="L229" s="2"/>
      <c r="M229" s="2"/>
      <c r="N229" s="10">
        <v>1</v>
      </c>
    </row>
    <row r="230" spans="1:14" x14ac:dyDescent="0.25">
      <c r="A230" s="44"/>
      <c r="B230" s="39" t="s">
        <v>224</v>
      </c>
      <c r="C230" s="2">
        <v>1</v>
      </c>
      <c r="D230" s="2">
        <v>1</v>
      </c>
      <c r="E230" s="2">
        <v>1</v>
      </c>
      <c r="F230" s="2"/>
      <c r="G230" s="2">
        <v>1</v>
      </c>
      <c r="H230" s="2">
        <v>1</v>
      </c>
      <c r="I230" s="2">
        <v>1</v>
      </c>
      <c r="J230" s="2">
        <v>1</v>
      </c>
      <c r="K230" s="2">
        <v>1</v>
      </c>
      <c r="L230" s="2"/>
      <c r="M230" s="2"/>
      <c r="N230" s="10">
        <v>1</v>
      </c>
    </row>
    <row r="231" spans="1:14" x14ac:dyDescent="0.25">
      <c r="A231" s="44"/>
      <c r="B231" s="39" t="s">
        <v>225</v>
      </c>
      <c r="C231" s="2">
        <v>1</v>
      </c>
      <c r="D231" s="2">
        <v>1</v>
      </c>
      <c r="E231" s="2">
        <v>1</v>
      </c>
      <c r="F231" s="2"/>
      <c r="G231" s="2">
        <v>1</v>
      </c>
      <c r="H231" s="2">
        <v>1</v>
      </c>
      <c r="I231" s="2">
        <v>1</v>
      </c>
      <c r="J231" s="2">
        <v>1</v>
      </c>
      <c r="K231" s="2">
        <v>1</v>
      </c>
      <c r="L231" s="2"/>
      <c r="M231" s="2"/>
      <c r="N231" s="10">
        <v>1</v>
      </c>
    </row>
    <row r="232" spans="1:14" x14ac:dyDescent="0.25">
      <c r="A232" s="44"/>
      <c r="B232" s="39" t="s">
        <v>226</v>
      </c>
      <c r="C232" s="2">
        <v>1</v>
      </c>
      <c r="D232" s="2">
        <v>1</v>
      </c>
      <c r="E232" s="2">
        <v>1</v>
      </c>
      <c r="F232" s="2"/>
      <c r="G232" s="2">
        <v>1</v>
      </c>
      <c r="H232" s="2">
        <v>1</v>
      </c>
      <c r="I232" s="2">
        <v>1</v>
      </c>
      <c r="J232" s="2">
        <v>1</v>
      </c>
      <c r="K232" s="2">
        <v>1</v>
      </c>
      <c r="L232" s="2"/>
      <c r="M232" s="2"/>
      <c r="N232" s="10">
        <v>1</v>
      </c>
    </row>
    <row r="233" spans="1:14" x14ac:dyDescent="0.25">
      <c r="A233" s="44"/>
      <c r="B233" s="39" t="s">
        <v>227</v>
      </c>
      <c r="C233" s="2">
        <v>1</v>
      </c>
      <c r="D233" s="2">
        <v>1</v>
      </c>
      <c r="E233" s="2">
        <v>1</v>
      </c>
      <c r="F233" s="2"/>
      <c r="G233" s="2">
        <v>1</v>
      </c>
      <c r="H233" s="2">
        <v>1</v>
      </c>
      <c r="I233" s="2">
        <v>1</v>
      </c>
      <c r="J233" s="2">
        <v>1</v>
      </c>
      <c r="K233" s="2">
        <v>1</v>
      </c>
      <c r="L233" s="2"/>
      <c r="M233" s="2"/>
      <c r="N233" s="10">
        <v>1</v>
      </c>
    </row>
    <row r="234" spans="1:14" x14ac:dyDescent="0.25">
      <c r="A234" s="44"/>
      <c r="B234" s="39" t="s">
        <v>228</v>
      </c>
      <c r="C234" s="2">
        <v>1</v>
      </c>
      <c r="D234" s="2">
        <v>1</v>
      </c>
      <c r="E234" s="2">
        <v>1</v>
      </c>
      <c r="F234" s="2"/>
      <c r="G234" s="2">
        <v>1</v>
      </c>
      <c r="H234" s="2">
        <v>1</v>
      </c>
      <c r="I234" s="2">
        <v>1</v>
      </c>
      <c r="J234" s="2">
        <v>1</v>
      </c>
      <c r="K234" s="2">
        <v>1</v>
      </c>
      <c r="L234" s="2"/>
      <c r="M234" s="2"/>
      <c r="N234" s="10">
        <v>1</v>
      </c>
    </row>
    <row r="235" spans="1:14" x14ac:dyDescent="0.25">
      <c r="A235" s="44"/>
      <c r="B235" s="39" t="s">
        <v>229</v>
      </c>
      <c r="C235" s="2">
        <v>1</v>
      </c>
      <c r="D235" s="2">
        <v>1</v>
      </c>
      <c r="E235" s="2">
        <v>1</v>
      </c>
      <c r="F235" s="2"/>
      <c r="G235" s="2">
        <v>1</v>
      </c>
      <c r="H235" s="2">
        <v>1</v>
      </c>
      <c r="I235" s="2">
        <v>1</v>
      </c>
      <c r="J235" s="2">
        <v>1</v>
      </c>
      <c r="K235" s="2">
        <v>1</v>
      </c>
      <c r="L235" s="2"/>
      <c r="M235" s="2"/>
      <c r="N235" s="10">
        <v>1</v>
      </c>
    </row>
    <row r="236" spans="1:14" ht="15.75" thickBot="1" x14ac:dyDescent="0.3">
      <c r="A236" s="54"/>
      <c r="B236" s="40" t="s">
        <v>5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>
        <v>1</v>
      </c>
      <c r="N236" s="12">
        <v>1</v>
      </c>
    </row>
    <row r="237" spans="1:14" ht="15.75" thickBot="1" x14ac:dyDescent="0.3">
      <c r="B237" s="13" t="s">
        <v>8</v>
      </c>
      <c r="C237" s="14">
        <f>SUM(C172:C236)</f>
        <v>60</v>
      </c>
      <c r="D237" s="14">
        <f t="shared" ref="D237:N237" si="3">SUM(D172:D236)</f>
        <v>60</v>
      </c>
      <c r="E237" s="14">
        <f t="shared" si="3"/>
        <v>60</v>
      </c>
      <c r="F237" s="14">
        <f t="shared" si="3"/>
        <v>0</v>
      </c>
      <c r="G237" s="14">
        <f t="shared" si="3"/>
        <v>60</v>
      </c>
      <c r="H237" s="14">
        <f t="shared" si="3"/>
        <v>60</v>
      </c>
      <c r="I237" s="14">
        <f t="shared" si="3"/>
        <v>60</v>
      </c>
      <c r="J237" s="14">
        <f t="shared" si="3"/>
        <v>60</v>
      </c>
      <c r="K237" s="14">
        <f t="shared" si="3"/>
        <v>60</v>
      </c>
      <c r="L237" s="14">
        <f t="shared" si="3"/>
        <v>0</v>
      </c>
      <c r="M237" s="14">
        <f t="shared" si="3"/>
        <v>5</v>
      </c>
      <c r="N237" s="15">
        <f t="shared" si="3"/>
        <v>65</v>
      </c>
    </row>
    <row r="240" spans="1:14" ht="15.75" thickBot="1" x14ac:dyDescent="0.3"/>
    <row r="241" spans="2:14" x14ac:dyDescent="0.25">
      <c r="B241" s="45" t="s">
        <v>166</v>
      </c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7"/>
    </row>
    <row r="242" spans="2:14" ht="45" x14ac:dyDescent="0.25">
      <c r="B242" s="48" t="s">
        <v>7</v>
      </c>
      <c r="C242" s="6" t="s">
        <v>0</v>
      </c>
      <c r="D242" s="6" t="s">
        <v>1</v>
      </c>
      <c r="E242" s="6" t="s">
        <v>186</v>
      </c>
      <c r="F242" s="6" t="s">
        <v>187</v>
      </c>
      <c r="G242" s="6" t="s">
        <v>185</v>
      </c>
      <c r="H242" s="6" t="s">
        <v>192</v>
      </c>
      <c r="I242" s="6" t="s">
        <v>2</v>
      </c>
      <c r="J242" s="6" t="s">
        <v>3</v>
      </c>
      <c r="K242" s="6" t="s">
        <v>4</v>
      </c>
      <c r="L242" s="6" t="s">
        <v>198</v>
      </c>
      <c r="M242" s="5" t="s">
        <v>6</v>
      </c>
      <c r="N242" s="51" t="s">
        <v>9</v>
      </c>
    </row>
    <row r="243" spans="2:14" ht="75.75" customHeight="1" x14ac:dyDescent="0.25">
      <c r="B243" s="49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4"/>
      <c r="N243" s="52"/>
    </row>
    <row r="244" spans="2:14" ht="15.75" thickBot="1" x14ac:dyDescent="0.3">
      <c r="B244" s="50"/>
      <c r="C244" s="16" t="s">
        <v>11</v>
      </c>
      <c r="D244" s="16" t="s">
        <v>12</v>
      </c>
      <c r="E244" s="16" t="s">
        <v>188</v>
      </c>
      <c r="F244" s="16" t="s">
        <v>189</v>
      </c>
      <c r="G244" s="16" t="s">
        <v>190</v>
      </c>
      <c r="H244" s="16" t="s">
        <v>191</v>
      </c>
      <c r="I244" s="16" t="s">
        <v>13</v>
      </c>
      <c r="J244" s="16" t="s">
        <v>14</v>
      </c>
      <c r="K244" s="16" t="s">
        <v>15</v>
      </c>
      <c r="L244" s="16" t="s">
        <v>199</v>
      </c>
      <c r="M244" s="17" t="s">
        <v>16</v>
      </c>
      <c r="N244" s="53"/>
    </row>
    <row r="245" spans="2:14" x14ac:dyDescent="0.25">
      <c r="B245" s="28" t="s">
        <v>168</v>
      </c>
      <c r="C245" s="8">
        <f>C40</f>
        <v>31</v>
      </c>
      <c r="D245" s="8">
        <f t="shared" ref="D245:N245" si="4">D40</f>
        <v>31</v>
      </c>
      <c r="E245" s="8">
        <f t="shared" si="4"/>
        <v>31</v>
      </c>
      <c r="F245" s="8">
        <f t="shared" si="4"/>
        <v>0</v>
      </c>
      <c r="G245" s="8">
        <f t="shared" si="4"/>
        <v>31</v>
      </c>
      <c r="H245" s="8">
        <f t="shared" si="4"/>
        <v>31</v>
      </c>
      <c r="I245" s="8">
        <f t="shared" si="4"/>
        <v>31</v>
      </c>
      <c r="J245" s="8">
        <f t="shared" si="4"/>
        <v>31</v>
      </c>
      <c r="K245" s="8">
        <f t="shared" si="4"/>
        <v>31</v>
      </c>
      <c r="L245" s="8">
        <f t="shared" si="4"/>
        <v>0</v>
      </c>
      <c r="M245" s="8">
        <f t="shared" si="4"/>
        <v>3</v>
      </c>
      <c r="N245" s="9">
        <f t="shared" si="4"/>
        <v>34</v>
      </c>
    </row>
    <row r="246" spans="2:14" x14ac:dyDescent="0.25">
      <c r="B246" s="29" t="s">
        <v>169</v>
      </c>
      <c r="C246" s="7">
        <f>C90</f>
        <v>39</v>
      </c>
      <c r="D246" s="7">
        <f t="shared" ref="D246:N246" si="5">D90</f>
        <v>39</v>
      </c>
      <c r="E246" s="7">
        <f t="shared" si="5"/>
        <v>27</v>
      </c>
      <c r="F246" s="7">
        <f t="shared" si="5"/>
        <v>12</v>
      </c>
      <c r="G246" s="7">
        <f t="shared" si="5"/>
        <v>27</v>
      </c>
      <c r="H246" s="7">
        <f t="shared" si="5"/>
        <v>27</v>
      </c>
      <c r="I246" s="7">
        <f t="shared" si="5"/>
        <v>27</v>
      </c>
      <c r="J246" s="7">
        <f t="shared" si="5"/>
        <v>27</v>
      </c>
      <c r="K246" s="7">
        <f t="shared" si="5"/>
        <v>27</v>
      </c>
      <c r="L246" s="7">
        <f t="shared" si="5"/>
        <v>0</v>
      </c>
      <c r="M246" s="7">
        <f t="shared" si="5"/>
        <v>3</v>
      </c>
      <c r="N246" s="21">
        <f t="shared" si="5"/>
        <v>42</v>
      </c>
    </row>
    <row r="247" spans="2:14" x14ac:dyDescent="0.25">
      <c r="B247" s="29" t="s">
        <v>170</v>
      </c>
      <c r="C247" s="7">
        <f t="shared" ref="C247" si="6">C164</f>
        <v>60</v>
      </c>
      <c r="D247" s="7">
        <f t="shared" ref="D247:N247" si="7">D164</f>
        <v>56</v>
      </c>
      <c r="E247" s="7">
        <f t="shared" si="7"/>
        <v>42</v>
      </c>
      <c r="F247" s="7">
        <f t="shared" si="7"/>
        <v>14</v>
      </c>
      <c r="G247" s="7">
        <f t="shared" si="7"/>
        <v>42</v>
      </c>
      <c r="H247" s="7">
        <f t="shared" si="7"/>
        <v>60</v>
      </c>
      <c r="I247" s="7">
        <f t="shared" si="7"/>
        <v>56</v>
      </c>
      <c r="J247" s="7">
        <f t="shared" si="7"/>
        <v>50</v>
      </c>
      <c r="K247" s="7">
        <f t="shared" si="7"/>
        <v>50</v>
      </c>
      <c r="L247" s="7">
        <f t="shared" si="7"/>
        <v>4</v>
      </c>
      <c r="M247" s="7">
        <f t="shared" si="7"/>
        <v>6</v>
      </c>
      <c r="N247" s="21">
        <f t="shared" si="7"/>
        <v>66</v>
      </c>
    </row>
    <row r="248" spans="2:14" ht="15.75" thickBot="1" x14ac:dyDescent="0.3">
      <c r="B248" s="30" t="s">
        <v>171</v>
      </c>
      <c r="C248" s="26">
        <f>C237</f>
        <v>60</v>
      </c>
      <c r="D248" s="26">
        <f t="shared" ref="D248:N248" si="8">D237</f>
        <v>60</v>
      </c>
      <c r="E248" s="26">
        <f t="shared" si="8"/>
        <v>60</v>
      </c>
      <c r="F248" s="26">
        <f t="shared" si="8"/>
        <v>0</v>
      </c>
      <c r="G248" s="26">
        <f t="shared" si="8"/>
        <v>60</v>
      </c>
      <c r="H248" s="26">
        <f t="shared" si="8"/>
        <v>60</v>
      </c>
      <c r="I248" s="26">
        <f t="shared" si="8"/>
        <v>60</v>
      </c>
      <c r="J248" s="26">
        <f t="shared" si="8"/>
        <v>60</v>
      </c>
      <c r="K248" s="26">
        <f t="shared" si="8"/>
        <v>60</v>
      </c>
      <c r="L248" s="26">
        <f t="shared" si="8"/>
        <v>0</v>
      </c>
      <c r="M248" s="26">
        <f t="shared" si="8"/>
        <v>5</v>
      </c>
      <c r="N248" s="27">
        <f t="shared" si="8"/>
        <v>65</v>
      </c>
    </row>
    <row r="249" spans="2:14" ht="15.75" thickBot="1" x14ac:dyDescent="0.3">
      <c r="B249" s="31" t="s">
        <v>167</v>
      </c>
      <c r="C249" s="32">
        <f>SUM(C245:C248)</f>
        <v>190</v>
      </c>
      <c r="D249" s="32">
        <f t="shared" ref="D249:N249" si="9">SUM(D245:D248)</f>
        <v>186</v>
      </c>
      <c r="E249" s="32">
        <f t="shared" si="9"/>
        <v>160</v>
      </c>
      <c r="F249" s="32">
        <f t="shared" si="9"/>
        <v>26</v>
      </c>
      <c r="G249" s="32">
        <f t="shared" si="9"/>
        <v>160</v>
      </c>
      <c r="H249" s="32">
        <f t="shared" si="9"/>
        <v>178</v>
      </c>
      <c r="I249" s="32">
        <f t="shared" si="9"/>
        <v>174</v>
      </c>
      <c r="J249" s="32">
        <f t="shared" si="9"/>
        <v>168</v>
      </c>
      <c r="K249" s="32">
        <f t="shared" si="9"/>
        <v>168</v>
      </c>
      <c r="L249" s="32">
        <f t="shared" si="9"/>
        <v>4</v>
      </c>
      <c r="M249" s="32">
        <f t="shared" si="9"/>
        <v>17</v>
      </c>
      <c r="N249" s="33">
        <f t="shared" si="9"/>
        <v>207</v>
      </c>
    </row>
  </sheetData>
  <mergeCells count="28">
    <mergeCell ref="B241:N241"/>
    <mergeCell ref="B242:B244"/>
    <mergeCell ref="N242:N244"/>
    <mergeCell ref="A172:A194"/>
    <mergeCell ref="A195:A223"/>
    <mergeCell ref="A224:A236"/>
    <mergeCell ref="A107:A142"/>
    <mergeCell ref="A98:A106"/>
    <mergeCell ref="B168:N168"/>
    <mergeCell ref="B169:B171"/>
    <mergeCell ref="N169:N171"/>
    <mergeCell ref="A143:A147"/>
    <mergeCell ref="A148:A156"/>
    <mergeCell ref="A157:A163"/>
    <mergeCell ref="A62:A76"/>
    <mergeCell ref="B94:N94"/>
    <mergeCell ref="B95:B97"/>
    <mergeCell ref="N95:N97"/>
    <mergeCell ref="B2:N2"/>
    <mergeCell ref="A6:A28"/>
    <mergeCell ref="A29:A39"/>
    <mergeCell ref="N3:N5"/>
    <mergeCell ref="B3:B5"/>
    <mergeCell ref="B44:N44"/>
    <mergeCell ref="B45:B47"/>
    <mergeCell ref="N45:N47"/>
    <mergeCell ref="A48:A61"/>
    <mergeCell ref="A77:A8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827B-7831-4115-938C-C14AB696B779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CUBICACION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Carlos Alfaro</cp:lastModifiedBy>
  <dcterms:created xsi:type="dcterms:W3CDTF">2015-12-02T19:53:46Z</dcterms:created>
  <dcterms:modified xsi:type="dcterms:W3CDTF">2018-11-21T16:09:06Z</dcterms:modified>
</cp:coreProperties>
</file>