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8795" windowHeight="81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  <c r="C21" i="1" l="1"/>
  <c r="C22" i="1" s="1"/>
</calcChain>
</file>

<file path=xl/sharedStrings.xml><?xml version="1.0" encoding="utf-8"?>
<sst xmlns="http://schemas.openxmlformats.org/spreadsheetml/2006/main" count="22" uniqueCount="22">
  <si>
    <t xml:space="preserve">                         </t>
  </si>
  <si>
    <t>SERVICIO TÉCNICO</t>
  </si>
  <si>
    <t>DÍA</t>
  </si>
  <si>
    <t>PEAJES</t>
  </si>
  <si>
    <t>DESAYUNO</t>
  </si>
  <si>
    <t xml:space="preserve">ALMUERZO </t>
  </si>
  <si>
    <t>CENA</t>
  </si>
  <si>
    <t>MATERIALES 1</t>
  </si>
  <si>
    <t>MATERIALES 2</t>
  </si>
  <si>
    <t>MATERIALES 3</t>
  </si>
  <si>
    <t>COMBUSTIBLE</t>
  </si>
  <si>
    <t>TOTALES</t>
  </si>
  <si>
    <t>FONDO SOLICITADO</t>
  </si>
  <si>
    <t>GASTO REAL</t>
  </si>
  <si>
    <t>SALDO A DEVOLVER</t>
  </si>
  <si>
    <t xml:space="preserve"> </t>
  </si>
  <si>
    <t>OBSERVACIONES</t>
  </si>
  <si>
    <t>ALOJAMIENTO</t>
  </si>
  <si>
    <t>FLETE</t>
  </si>
  <si>
    <t>NOMBRE : Paul Medina</t>
  </si>
  <si>
    <t>CORRELATIVO: 002</t>
  </si>
  <si>
    <t>ASUNTO: INSTALACION DE GH3 Y GL5 / GL5 ANTOFAGASTA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</si>
</sst>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40A]\ #,##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16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0" fillId="2" borderId="1" xfId="0" applyFill="1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3"/>
  <sheetViews>
    <sheetView tabSelected="1" workbookViewId="0">
      <selection activeCell="J17" sqref="J17"/>
    </sheetView>
  </sheetViews>
  <sheetFormatPr baseColWidth="10" defaultRowHeight="15" x14ac:dyDescent="0.25"/>
  <cols>
    <col min="2" max="2" width="21.7109375" customWidth="1"/>
  </cols>
  <sheetData>
    <row r="3" spans="2:9" x14ac:dyDescent="0.25">
      <c r="B3" s="1" t="s">
        <v>19</v>
      </c>
      <c r="C3" s="1" t="s">
        <v>0</v>
      </c>
      <c r="D3" s="1" t="s">
        <v>1</v>
      </c>
      <c r="E3" s="1"/>
      <c r="F3" s="1"/>
      <c r="G3" s="1"/>
      <c r="H3" s="1"/>
    </row>
    <row r="5" spans="2:9" x14ac:dyDescent="0.25">
      <c r="B5" s="1" t="s">
        <v>20</v>
      </c>
      <c r="C5" s="1"/>
      <c r="D5" s="1"/>
      <c r="E5" s="1"/>
      <c r="F5" s="1"/>
      <c r="G5" s="1"/>
      <c r="H5" s="1"/>
    </row>
    <row r="6" spans="2:9" x14ac:dyDescent="0.25">
      <c r="B6" s="1" t="s">
        <v>21</v>
      </c>
      <c r="C6" s="1"/>
      <c r="D6" s="1"/>
      <c r="E6" s="1"/>
      <c r="F6" s="1"/>
      <c r="G6" s="1"/>
      <c r="H6" s="1"/>
    </row>
    <row r="7" spans="2:9" x14ac:dyDescent="0.25">
      <c r="B7" s="2" t="s">
        <v>2</v>
      </c>
      <c r="C7" s="3">
        <v>41934</v>
      </c>
      <c r="D7" s="3">
        <v>41935</v>
      </c>
      <c r="E7" s="3">
        <v>41936</v>
      </c>
      <c r="F7" s="3">
        <v>41937</v>
      </c>
      <c r="G7" s="3">
        <v>41938</v>
      </c>
      <c r="H7" s="3">
        <v>41939</v>
      </c>
      <c r="I7" s="3">
        <v>41940</v>
      </c>
    </row>
    <row r="8" spans="2:9" x14ac:dyDescent="0.25">
      <c r="B8" s="2" t="s">
        <v>3</v>
      </c>
      <c r="C8" s="7">
        <v>18450</v>
      </c>
      <c r="D8" s="7">
        <v>1500</v>
      </c>
      <c r="E8" s="7"/>
      <c r="F8" s="7"/>
      <c r="G8" s="7">
        <v>1500</v>
      </c>
      <c r="H8" s="7">
        <v>17450</v>
      </c>
      <c r="I8" s="7">
        <v>1000</v>
      </c>
    </row>
    <row r="9" spans="2:9" x14ac:dyDescent="0.25">
      <c r="B9" s="2" t="s">
        <v>4</v>
      </c>
      <c r="C9" s="7">
        <v>6200</v>
      </c>
      <c r="D9" s="7">
        <v>4140</v>
      </c>
      <c r="E9" s="7"/>
      <c r="F9" s="7"/>
      <c r="G9" s="7">
        <v>1250</v>
      </c>
      <c r="H9" s="7"/>
      <c r="I9" s="7"/>
    </row>
    <row r="10" spans="2:9" x14ac:dyDescent="0.25">
      <c r="B10" s="2" t="s">
        <v>5</v>
      </c>
      <c r="C10" s="7">
        <v>8200</v>
      </c>
      <c r="D10" s="7">
        <v>9900</v>
      </c>
      <c r="E10" s="7">
        <v>14800</v>
      </c>
      <c r="F10" s="7">
        <v>15400</v>
      </c>
      <c r="G10" s="7">
        <v>9300</v>
      </c>
      <c r="H10" s="7">
        <v>10600</v>
      </c>
      <c r="I10" s="7"/>
    </row>
    <row r="11" spans="2:9" x14ac:dyDescent="0.25">
      <c r="B11" s="2" t="s">
        <v>6</v>
      </c>
      <c r="C11" s="7">
        <v>9700</v>
      </c>
      <c r="D11" s="7">
        <v>9500</v>
      </c>
      <c r="E11" s="7">
        <v>10000</v>
      </c>
      <c r="F11" s="7">
        <v>9800</v>
      </c>
      <c r="G11" s="7">
        <v>9300</v>
      </c>
      <c r="H11" s="7">
        <v>8350</v>
      </c>
      <c r="I11" s="7"/>
    </row>
    <row r="12" spans="2:9" x14ac:dyDescent="0.25">
      <c r="B12" s="2" t="s">
        <v>7</v>
      </c>
      <c r="C12" s="7"/>
      <c r="D12" s="7"/>
      <c r="E12" s="7">
        <v>18259</v>
      </c>
      <c r="F12" s="7"/>
      <c r="G12" s="7"/>
      <c r="H12" s="7"/>
      <c r="I12" s="7"/>
    </row>
    <row r="13" spans="2:9" x14ac:dyDescent="0.25">
      <c r="B13" s="2" t="s">
        <v>8</v>
      </c>
      <c r="C13" s="7"/>
      <c r="D13" s="7"/>
      <c r="E13" s="7">
        <v>78694</v>
      </c>
      <c r="F13" s="7"/>
      <c r="G13" s="7"/>
      <c r="H13" s="7"/>
      <c r="I13" s="7"/>
    </row>
    <row r="14" spans="2:9" x14ac:dyDescent="0.25">
      <c r="B14" s="2" t="s">
        <v>9</v>
      </c>
      <c r="C14" s="7"/>
      <c r="D14" s="7"/>
      <c r="E14" s="7">
        <v>31546</v>
      </c>
      <c r="F14" s="7"/>
      <c r="G14" s="7"/>
      <c r="H14" s="7"/>
      <c r="I14" s="7"/>
    </row>
    <row r="15" spans="2:9" x14ac:dyDescent="0.25">
      <c r="B15" s="2" t="s">
        <v>18</v>
      </c>
      <c r="C15" s="7"/>
      <c r="D15" s="7"/>
      <c r="E15" s="7"/>
      <c r="F15" s="7">
        <v>10000</v>
      </c>
      <c r="G15" s="7"/>
      <c r="H15" s="7"/>
      <c r="I15" s="7"/>
    </row>
    <row r="16" spans="2:9" x14ac:dyDescent="0.25">
      <c r="B16" s="2" t="s">
        <v>17</v>
      </c>
      <c r="C16" s="7">
        <v>29000</v>
      </c>
      <c r="D16" s="7">
        <v>72000</v>
      </c>
      <c r="E16" s="7"/>
      <c r="F16" s="7"/>
      <c r="G16" s="7">
        <v>35000</v>
      </c>
      <c r="H16" s="7"/>
      <c r="I16" s="7"/>
    </row>
    <row r="17" spans="2:9" x14ac:dyDescent="0.25">
      <c r="B17" s="2" t="s">
        <v>10</v>
      </c>
      <c r="C17" s="7"/>
      <c r="D17" s="7"/>
      <c r="E17" s="7"/>
      <c r="F17" s="7"/>
      <c r="G17" s="7"/>
      <c r="H17" s="7"/>
      <c r="I17" s="7"/>
    </row>
    <row r="18" spans="2:9" x14ac:dyDescent="0.25">
      <c r="B18" s="6" t="s">
        <v>11</v>
      </c>
      <c r="C18" s="8">
        <f t="shared" ref="C18:I18" si="0">SUM(C8:C17)</f>
        <v>71550</v>
      </c>
      <c r="D18" s="8">
        <f t="shared" si="0"/>
        <v>97040</v>
      </c>
      <c r="E18" s="8">
        <f t="shared" si="0"/>
        <v>153299</v>
      </c>
      <c r="F18" s="8">
        <f t="shared" si="0"/>
        <v>35200</v>
      </c>
      <c r="G18" s="8">
        <f t="shared" si="0"/>
        <v>56350</v>
      </c>
      <c r="H18" s="8">
        <f t="shared" si="0"/>
        <v>36400</v>
      </c>
      <c r="I18" s="8">
        <f t="shared" si="0"/>
        <v>1000</v>
      </c>
    </row>
    <row r="19" spans="2:9" x14ac:dyDescent="0.25">
      <c r="B19" s="1"/>
      <c r="C19" s="5"/>
      <c r="D19" s="5"/>
      <c r="E19" s="5"/>
      <c r="F19" s="5"/>
      <c r="G19" s="5"/>
      <c r="H19" s="5"/>
    </row>
    <row r="20" spans="2:9" x14ac:dyDescent="0.25">
      <c r="B20" s="9" t="s">
        <v>12</v>
      </c>
      <c r="C20" s="10">
        <v>650000</v>
      </c>
      <c r="D20" s="5"/>
      <c r="E20" s="5"/>
      <c r="F20" s="5"/>
      <c r="G20" s="5"/>
      <c r="H20" s="5"/>
    </row>
    <row r="21" spans="2:9" x14ac:dyDescent="0.25">
      <c r="B21" s="2" t="s">
        <v>13</v>
      </c>
      <c r="C21" s="4">
        <f>C18+D18+E18+F18+G18+H18+I18</f>
        <v>450839</v>
      </c>
      <c r="D21" s="5"/>
      <c r="E21" s="5"/>
      <c r="F21" s="5"/>
      <c r="G21" s="5"/>
      <c r="H21" s="5"/>
    </row>
    <row r="22" spans="2:9" x14ac:dyDescent="0.25">
      <c r="B22" s="2" t="s">
        <v>14</v>
      </c>
      <c r="C22" s="4">
        <f>C21-C20</f>
        <v>-199161</v>
      </c>
      <c r="D22" s="5"/>
      <c r="E22" s="5"/>
      <c r="F22" s="5"/>
      <c r="G22" s="5"/>
      <c r="H22" s="5" t="s">
        <v>15</v>
      </c>
    </row>
    <row r="23" spans="2:9" x14ac:dyDescent="0.25">
      <c r="B23" s="11" t="s">
        <v>16</v>
      </c>
      <c r="C23" s="11"/>
      <c r="D23" s="1"/>
      <c r="E23" s="1"/>
      <c r="F23" s="1"/>
      <c r="G23" s="1"/>
      <c r="H2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Barbara Jamett</cp:lastModifiedBy>
  <dcterms:created xsi:type="dcterms:W3CDTF">2014-10-17T22:20:06Z</dcterms:created>
  <dcterms:modified xsi:type="dcterms:W3CDTF">2014-11-04T13:48:18Z</dcterms:modified>
</cp:coreProperties>
</file>