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60" windowWidth="20490" windowHeight="7695" activeTab="4"/>
  </bookViews>
  <sheets>
    <sheet name="PRIMER PISO" sheetId="1" r:id="rId1"/>
    <sheet name="SEGUNDO PISO" sheetId="2" r:id="rId2"/>
    <sheet name="TERCER PISO" sheetId="3" r:id="rId3"/>
    <sheet name="CUARTO PISO C" sheetId="4" r:id="rId4"/>
    <sheet name="CUARTO PISO UCC  TIPO B" sheetId="5" r:id="rId5"/>
  </sheets>
  <calcPr calcId="144525"/>
</workbook>
</file>

<file path=xl/calcChain.xml><?xml version="1.0" encoding="utf-8"?>
<calcChain xmlns="http://schemas.openxmlformats.org/spreadsheetml/2006/main">
  <c r="F67" i="5" l="1"/>
  <c r="M14" i="5" s="1"/>
  <c r="F66" i="5"/>
  <c r="L13" i="5" s="1"/>
  <c r="F65" i="5"/>
  <c r="K12" i="5" s="1"/>
  <c r="F64" i="5"/>
  <c r="J11" i="5" s="1"/>
  <c r="F63" i="5"/>
  <c r="I10" i="5" s="1"/>
  <c r="F62" i="5"/>
  <c r="H9" i="5" s="1"/>
  <c r="F61" i="5"/>
  <c r="G8" i="5" s="1"/>
  <c r="F60" i="5"/>
  <c r="F7" i="5" s="1"/>
  <c r="F59" i="5"/>
  <c r="E6" i="5" s="1"/>
  <c r="F58" i="5"/>
  <c r="D5" i="5" s="1"/>
  <c r="F57" i="5"/>
  <c r="C4" i="5" s="1"/>
  <c r="F67" i="4" l="1"/>
  <c r="M14" i="4" s="1"/>
  <c r="F66" i="4"/>
  <c r="L13" i="4" s="1"/>
  <c r="F65" i="4"/>
  <c r="K12" i="4" s="1"/>
  <c r="F64" i="4"/>
  <c r="J11" i="4" s="1"/>
  <c r="F63" i="4"/>
  <c r="I10" i="4" s="1"/>
  <c r="F62" i="4"/>
  <c r="H9" i="4" s="1"/>
  <c r="F61" i="4"/>
  <c r="G8" i="4" s="1"/>
  <c r="F60" i="4"/>
  <c r="F7" i="4" s="1"/>
  <c r="F59" i="4"/>
  <c r="E6" i="4" s="1"/>
  <c r="F58" i="4"/>
  <c r="D5" i="4" s="1"/>
  <c r="F57" i="4"/>
  <c r="C4" i="4" s="1"/>
  <c r="F68" i="3"/>
  <c r="M14" i="3" s="1"/>
  <c r="F67" i="3"/>
  <c r="L13" i="3" s="1"/>
  <c r="F65" i="3"/>
  <c r="K12" i="3" s="1"/>
  <c r="F64" i="3"/>
  <c r="J11" i="3" s="1"/>
  <c r="F63" i="3"/>
  <c r="I10" i="3" s="1"/>
  <c r="F62" i="3"/>
  <c r="H9" i="3" s="1"/>
  <c r="F61" i="3"/>
  <c r="G8" i="3" s="1"/>
  <c r="F60" i="3"/>
  <c r="F7" i="3" s="1"/>
  <c r="F59" i="3"/>
  <c r="E6" i="3" s="1"/>
  <c r="F58" i="3"/>
  <c r="D5" i="3" s="1"/>
  <c r="F57" i="3"/>
  <c r="C4" i="3" s="1"/>
  <c r="G68" i="2"/>
  <c r="N14" i="2" s="1"/>
  <c r="G67" i="2"/>
  <c r="M13" i="2" s="1"/>
  <c r="G65" i="2"/>
  <c r="L12" i="2" s="1"/>
  <c r="G64" i="2"/>
  <c r="K11" i="2" s="1"/>
  <c r="G63" i="2"/>
  <c r="J10" i="2" s="1"/>
  <c r="G62" i="2"/>
  <c r="I9" i="2" s="1"/>
  <c r="G61" i="2"/>
  <c r="H8" i="2" s="1"/>
  <c r="G60" i="2"/>
  <c r="G7" i="2" s="1"/>
  <c r="G59" i="2"/>
  <c r="F6" i="2" s="1"/>
  <c r="G58" i="2"/>
  <c r="E5" i="2" s="1"/>
  <c r="G57" i="2"/>
  <c r="D4" i="2" s="1"/>
  <c r="G68" i="1"/>
  <c r="N14" i="1" s="1"/>
  <c r="G67" i="1"/>
  <c r="M13" i="1" s="1"/>
  <c r="G58" i="1"/>
  <c r="E5" i="1" s="1"/>
  <c r="G59" i="1"/>
  <c r="F6" i="1" s="1"/>
  <c r="G60" i="1"/>
  <c r="G7" i="1" s="1"/>
  <c r="G61" i="1"/>
  <c r="H8" i="1" s="1"/>
  <c r="G62" i="1"/>
  <c r="I9" i="1" s="1"/>
  <c r="G63" i="1"/>
  <c r="J10" i="1" s="1"/>
  <c r="G64" i="1"/>
  <c r="K11" i="1" s="1"/>
  <c r="G65" i="1"/>
  <c r="L12" i="1" s="1"/>
  <c r="G57" i="1"/>
  <c r="D4" i="1" s="1"/>
</calcChain>
</file>

<file path=xl/sharedStrings.xml><?xml version="1.0" encoding="utf-8"?>
<sst xmlns="http://schemas.openxmlformats.org/spreadsheetml/2006/main" count="303" uniqueCount="63">
  <si>
    <t>DESCRIPCIÓN DE TRABAJO</t>
  </si>
  <si>
    <t>AVANCE 2</t>
  </si>
  <si>
    <t>AVANCE 3</t>
  </si>
  <si>
    <t>AVANCE 4</t>
  </si>
  <si>
    <t>AVANCE 5</t>
  </si>
  <si>
    <t>AVANCE 6</t>
  </si>
  <si>
    <t>AVANCE 7</t>
  </si>
  <si>
    <t>AVANCE 8</t>
  </si>
  <si>
    <t>AVANCE 9</t>
  </si>
  <si>
    <t>AVANCE 10</t>
  </si>
  <si>
    <t>AVANCE 11</t>
  </si>
  <si>
    <t>AVANCE  1</t>
  </si>
  <si>
    <t>% DE AVANCE</t>
  </si>
  <si>
    <t>TOTALES POR INSTALAR</t>
  </si>
  <si>
    <t>PERSONAL  UTILIZADO</t>
  </si>
  <si>
    <t>INGRESO A OBRA</t>
  </si>
  <si>
    <t>DIAS HABILES TRABAJADOS  AL 100%</t>
  </si>
  <si>
    <t>PROYECCION DE TERMINO DE  FAENA SIN FUNCIONAR Y SIN  CONPLICACIONES DE OBRA</t>
  </si>
  <si>
    <t>Fecha Inicio</t>
  </si>
  <si>
    <t>Cableado extructurado  en  consolas, estaciones de pacientes registros  y baños</t>
  </si>
  <si>
    <t>2 PERSONAS</t>
  </si>
  <si>
    <t>Conectores de lampara</t>
  </si>
  <si>
    <t xml:space="preserve">Conectores de baño </t>
  </si>
  <si>
    <t xml:space="preserve">Conectores de registro </t>
  </si>
  <si>
    <t>Conectores de paciente</t>
  </si>
  <si>
    <t>Montaje de  modulo de lampara</t>
  </si>
  <si>
    <t>Montaje de  modulo de baño</t>
  </si>
  <si>
    <t>Montaje de  modulo de registro</t>
  </si>
  <si>
    <t>Montaje de  modulo de paciente</t>
  </si>
  <si>
    <t>Montaje de gabinetes</t>
  </si>
  <si>
    <t xml:space="preserve">Montaje de  equipos de memorias, baterias, etc. </t>
  </si>
  <si>
    <r>
      <rPr>
        <b/>
        <sz val="12"/>
        <color theme="1"/>
        <rFont val="Calibri"/>
        <family val="2"/>
        <scheme val="minor"/>
      </rPr>
      <t>FECHA DE AVANCE:</t>
    </r>
    <r>
      <rPr>
        <sz val="12"/>
        <color theme="1"/>
        <rFont val="Calibri"/>
        <family val="2"/>
        <scheme val="minor"/>
      </rPr>
      <t xml:space="preserve">     </t>
    </r>
  </si>
  <si>
    <r>
      <rPr>
        <b/>
        <sz val="12"/>
        <color theme="1"/>
        <rFont val="Calibri"/>
        <family val="2"/>
        <scheme val="minor"/>
      </rPr>
      <t xml:space="preserve">SUPERVISOR A CARGO EN TERRENO: </t>
    </r>
    <r>
      <rPr>
        <sz val="12"/>
        <color theme="1"/>
        <rFont val="Calibri"/>
        <family val="2"/>
        <scheme val="minor"/>
      </rPr>
      <t xml:space="preserve">    </t>
    </r>
  </si>
  <si>
    <r>
      <rPr>
        <b/>
        <sz val="12"/>
        <color theme="1"/>
        <rFont val="Calibri"/>
        <family val="2"/>
        <scheme val="minor"/>
      </rPr>
      <t xml:space="preserve">SUPERVISOR GENERAL:   </t>
    </r>
    <r>
      <rPr>
        <sz val="12"/>
        <color theme="1"/>
        <rFont val="Calibri"/>
        <family val="2"/>
        <scheme val="minor"/>
      </rPr>
      <t xml:space="preserve"> </t>
    </r>
  </si>
  <si>
    <t>CRISTIAN YAÑEZ</t>
  </si>
  <si>
    <t>3PERSONAS</t>
  </si>
  <si>
    <t xml:space="preserve">Descripción puntos a instalar </t>
  </si>
  <si>
    <t>27 DE AGOSTO DE 2013</t>
  </si>
  <si>
    <t>1 PISO</t>
  </si>
  <si>
    <t>WALTER SOTO</t>
  </si>
  <si>
    <t>AVNCE EN NUMERO</t>
  </si>
  <si>
    <t>CABLEADO</t>
  </si>
  <si>
    <t>CONECTORES DE LAMPARAS</t>
  </si>
  <si>
    <t xml:space="preserve">CONECTORES DE BAÑO </t>
  </si>
  <si>
    <t xml:space="preserve">CONECTORES DE REGISTRO  </t>
  </si>
  <si>
    <t xml:space="preserve">CONECTORES DE PACIENTES </t>
  </si>
  <si>
    <t xml:space="preserve">MONTAJE DE MODULOS DE LAMPARAS </t>
  </si>
  <si>
    <t xml:space="preserve">MONTAJE DE MODULOS BAÑOS </t>
  </si>
  <si>
    <t xml:space="preserve">MONTAJE MODULOS DE REGISTRO </t>
  </si>
  <si>
    <t xml:space="preserve">MONTAJE MODULOS DE PACIENTES </t>
  </si>
  <si>
    <t xml:space="preserve">MONTAJES DE GABINETES </t>
  </si>
  <si>
    <t xml:space="preserve">MONTAJE DE EQUIPOS DE MEMORIAS, BATERIAS, ETC. </t>
  </si>
  <si>
    <t>2 PISO</t>
  </si>
  <si>
    <t>AVANCE EN NUMERO</t>
  </si>
  <si>
    <t>3 PISO</t>
  </si>
  <si>
    <t>4 PISO</t>
  </si>
  <si>
    <t>Montaje de  modulo DOBLE JACK</t>
  </si>
  <si>
    <t>Montaje de Estaf Terminal</t>
  </si>
  <si>
    <t>Montaje de estacion de medico de guardia</t>
  </si>
  <si>
    <t>Conectores de DOBLE JACK</t>
  </si>
  <si>
    <t>ALEJANDRO ROJAS</t>
  </si>
  <si>
    <t>MONTAJE MODULOS DOBLE JACK</t>
  </si>
  <si>
    <t>Montaje Modulo de Baño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</si>
</sst>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9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2" borderId="4" xfId="0" applyFont="1" applyFill="1" applyBorder="1" applyAlignment="1">
      <alignment horizontal="center" vertical="center"/>
    </xf>
    <xf numFmtId="9" fontId="2" fillId="2" borderId="4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9" fontId="2" fillId="2" borderId="3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 wrapText="1"/>
    </xf>
    <xf numFmtId="0" fontId="1" fillId="3" borderId="3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vertical="center"/>
    </xf>
    <xf numFmtId="0" fontId="2" fillId="2" borderId="0" xfId="0" applyFont="1" applyFill="1"/>
    <xf numFmtId="14" fontId="1" fillId="2" borderId="3" xfId="0" applyNumberFormat="1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/>
    <xf numFmtId="0" fontId="4" fillId="2" borderId="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14" fontId="1" fillId="0" borderId="6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0" fillId="0" borderId="0" xfId="0" applyBorder="1"/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top" wrapText="1"/>
    </xf>
    <xf numFmtId="14" fontId="8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14" fontId="8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Border="1"/>
    <xf numFmtId="0" fontId="1" fillId="4" borderId="4" xfId="0" applyFont="1" applyFill="1" applyBorder="1" applyAlignment="1">
      <alignment vertical="center" wrapText="1"/>
    </xf>
    <xf numFmtId="0" fontId="11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vertical="center"/>
    </xf>
    <xf numFmtId="14" fontId="1" fillId="0" borderId="2" xfId="0" applyNumberFormat="1" applyFont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4" fillId="3" borderId="2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vertical="center" wrapText="1"/>
    </xf>
    <xf numFmtId="0" fontId="15" fillId="4" borderId="3" xfId="0" applyFont="1" applyFill="1" applyBorder="1" applyAlignment="1">
      <alignment vertical="center"/>
    </xf>
    <xf numFmtId="0" fontId="15" fillId="4" borderId="4" xfId="0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15" fillId="3" borderId="3" xfId="0" applyFont="1" applyFill="1" applyBorder="1" applyAlignment="1">
      <alignment vertical="center" wrapText="1"/>
    </xf>
    <xf numFmtId="0" fontId="1" fillId="5" borderId="4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 wrapText="1"/>
    </xf>
    <xf numFmtId="14" fontId="8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14" fontId="8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14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9040721171700194E-2"/>
          <c:y val="8.9524763012870809E-2"/>
          <c:w val="0.90738182035152803"/>
          <c:h val="0.7343657042869641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'PRIMER PISO'!$D$3</c:f>
              <c:strCache>
                <c:ptCount val="1"/>
                <c:pt idx="0">
                  <c:v>AVANCE  1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PISO'!$D$4:$D$14</c:f>
              <c:numCache>
                <c:formatCode>0%</c:formatCode>
                <c:ptCount val="1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'PRIMER PISO'!$E$3</c:f>
              <c:strCache>
                <c:ptCount val="1"/>
                <c:pt idx="0">
                  <c:v>AVANCE 2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PISO'!$E$4:$E$14</c:f>
              <c:numCache>
                <c:formatCode>0%</c:formatCode>
                <c:ptCount val="11"/>
                <c:pt idx="1">
                  <c:v>1</c:v>
                </c:pt>
              </c:numCache>
            </c:numRef>
          </c:val>
        </c:ser>
        <c:ser>
          <c:idx val="2"/>
          <c:order val="2"/>
          <c:tx>
            <c:strRef>
              <c:f>'PRIMER PISO'!$F$3</c:f>
              <c:strCache>
                <c:ptCount val="1"/>
                <c:pt idx="0">
                  <c:v>AVANCE 3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PISO'!$F$4:$F$14</c:f>
              <c:numCache>
                <c:formatCode>0%</c:formatCode>
                <c:ptCount val="11"/>
                <c:pt idx="2">
                  <c:v>1</c:v>
                </c:pt>
              </c:numCache>
            </c:numRef>
          </c:val>
        </c:ser>
        <c:ser>
          <c:idx val="3"/>
          <c:order val="3"/>
          <c:tx>
            <c:strRef>
              <c:f>'PRIMER PISO'!$G$3</c:f>
              <c:strCache>
                <c:ptCount val="1"/>
                <c:pt idx="0">
                  <c:v>AVANCE 4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PISO'!$G$4:$G$14</c:f>
              <c:numCache>
                <c:formatCode>0%</c:formatCode>
                <c:ptCount val="11"/>
                <c:pt idx="3">
                  <c:v>1</c:v>
                </c:pt>
              </c:numCache>
            </c:numRef>
          </c:val>
        </c:ser>
        <c:ser>
          <c:idx val="4"/>
          <c:order val="4"/>
          <c:tx>
            <c:strRef>
              <c:f>'PRIMER PISO'!$H$3</c:f>
              <c:strCache>
                <c:ptCount val="1"/>
                <c:pt idx="0">
                  <c:v>AVANCE 5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PISO'!$H$4:$H$14</c:f>
              <c:numCache>
                <c:formatCode>0%</c:formatCode>
                <c:ptCount val="11"/>
                <c:pt idx="4">
                  <c:v>1</c:v>
                </c:pt>
              </c:numCache>
            </c:numRef>
          </c:val>
        </c:ser>
        <c:ser>
          <c:idx val="5"/>
          <c:order val="5"/>
          <c:tx>
            <c:strRef>
              <c:f>'PRIMER PISO'!$I$3</c:f>
              <c:strCache>
                <c:ptCount val="1"/>
                <c:pt idx="0">
                  <c:v>AVANCE 6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PISO'!$I$4:$I$14</c:f>
              <c:numCache>
                <c:formatCode>0%</c:formatCode>
                <c:ptCount val="11"/>
                <c:pt idx="5">
                  <c:v>1</c:v>
                </c:pt>
              </c:numCache>
            </c:numRef>
          </c:val>
        </c:ser>
        <c:ser>
          <c:idx val="6"/>
          <c:order val="6"/>
          <c:tx>
            <c:strRef>
              <c:f>'PRIMER PISO'!$J$3</c:f>
              <c:strCache>
                <c:ptCount val="1"/>
                <c:pt idx="0">
                  <c:v>AVANCE 7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PISO'!$J$4:$J$14</c:f>
              <c:numCache>
                <c:formatCode>0%</c:formatCode>
                <c:ptCount val="11"/>
                <c:pt idx="6">
                  <c:v>1</c:v>
                </c:pt>
              </c:numCache>
            </c:numRef>
          </c:val>
        </c:ser>
        <c:ser>
          <c:idx val="7"/>
          <c:order val="7"/>
          <c:tx>
            <c:strRef>
              <c:f>'PRIMER PISO'!$K$3</c:f>
              <c:strCache>
                <c:ptCount val="1"/>
                <c:pt idx="0">
                  <c:v>AVANCE 8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PISO'!$K$4:$K$14</c:f>
              <c:numCache>
                <c:formatCode>0%</c:formatCode>
                <c:ptCount val="11"/>
                <c:pt idx="7">
                  <c:v>1</c:v>
                </c:pt>
              </c:numCache>
            </c:numRef>
          </c:val>
        </c:ser>
        <c:ser>
          <c:idx val="8"/>
          <c:order val="8"/>
          <c:tx>
            <c:strRef>
              <c:f>'PRIMER PISO'!$L$3</c:f>
              <c:strCache>
                <c:ptCount val="1"/>
                <c:pt idx="0">
                  <c:v>AVANCE 9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PISO'!$L$4:$L$14</c:f>
              <c:numCache>
                <c:formatCode>0%</c:formatCode>
                <c:ptCount val="11"/>
                <c:pt idx="8">
                  <c:v>1</c:v>
                </c:pt>
              </c:numCache>
            </c:numRef>
          </c:val>
        </c:ser>
        <c:ser>
          <c:idx val="9"/>
          <c:order val="9"/>
          <c:tx>
            <c:strRef>
              <c:f>'PRIMER PISO'!$M$3</c:f>
              <c:strCache>
                <c:ptCount val="1"/>
                <c:pt idx="0">
                  <c:v>AVANCE 10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PISO'!$M$4:$M$14</c:f>
              <c:numCache>
                <c:formatCode>0%</c:formatCode>
                <c:ptCount val="11"/>
                <c:pt idx="9">
                  <c:v>1</c:v>
                </c:pt>
              </c:numCache>
            </c:numRef>
          </c:val>
        </c:ser>
        <c:ser>
          <c:idx val="10"/>
          <c:order val="10"/>
          <c:tx>
            <c:strRef>
              <c:f>'PRIMER PISO'!$N$3</c:f>
              <c:strCache>
                <c:ptCount val="1"/>
                <c:pt idx="0">
                  <c:v>AVANCE 11</c:v>
                </c:pt>
              </c:strCache>
            </c:strRef>
          </c:tx>
          <c:invertIfNegative val="0"/>
          <c:cat>
            <c:strRef>
              <c:f>'PRIMER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'PRIMER PISO'!$N$4:$N$14</c:f>
              <c:numCache>
                <c:formatCode>0%</c:formatCode>
                <c:ptCount val="11"/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5158528"/>
        <c:axId val="105160064"/>
        <c:axId val="0"/>
      </c:bar3DChart>
      <c:catAx>
        <c:axId val="105158528"/>
        <c:scaling>
          <c:orientation val="minMax"/>
        </c:scaling>
        <c:delete val="0"/>
        <c:axPos val="b"/>
        <c:majorGridlines/>
        <c:numFmt formatCode="General" sourceLinked="0"/>
        <c:majorTickMark val="none"/>
        <c:minorTickMark val="none"/>
        <c:tickLblPos val="nextTo"/>
        <c:crossAx val="105160064"/>
        <c:crosses val="autoZero"/>
        <c:auto val="0"/>
        <c:lblAlgn val="ctr"/>
        <c:lblOffset val="100"/>
        <c:noMultiLvlLbl val="0"/>
      </c:catAx>
      <c:valAx>
        <c:axId val="105160064"/>
        <c:scaling>
          <c:orientation val="minMax"/>
        </c:scaling>
        <c:delete val="0"/>
        <c:axPos val="l"/>
        <c:majorGridlines/>
        <c:numFmt formatCode="0%" sourceLinked="1"/>
        <c:majorTickMark val="none"/>
        <c:minorTickMark val="none"/>
        <c:tickLblPos val="nextTo"/>
        <c:crossAx val="105158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'SEGUNDO PISO'!$D$3</c:f>
              <c:strCache>
                <c:ptCount val="1"/>
                <c:pt idx="0">
                  <c:v>AVANCE  1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PISO'!$D$4:$D$14</c:f>
              <c:numCache>
                <c:formatCode>0%</c:formatCode>
                <c:ptCount val="11"/>
                <c:pt idx="0">
                  <c:v>0.94318181818181823</c:v>
                </c:pt>
              </c:numCache>
            </c:numRef>
          </c:val>
        </c:ser>
        <c:ser>
          <c:idx val="1"/>
          <c:order val="1"/>
          <c:tx>
            <c:strRef>
              <c:f>'SEGUNDO PISO'!$E$3</c:f>
              <c:strCache>
                <c:ptCount val="1"/>
                <c:pt idx="0">
                  <c:v>AVANCE 2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PISO'!$E$4:$E$14</c:f>
              <c:numCache>
                <c:formatCode>0%</c:formatCode>
                <c:ptCount val="11"/>
                <c:pt idx="1">
                  <c:v>0.93478260869565222</c:v>
                </c:pt>
              </c:numCache>
            </c:numRef>
          </c:val>
        </c:ser>
        <c:ser>
          <c:idx val="2"/>
          <c:order val="2"/>
          <c:tx>
            <c:strRef>
              <c:f>'SEGUNDO PISO'!$F$3</c:f>
              <c:strCache>
                <c:ptCount val="1"/>
                <c:pt idx="0">
                  <c:v>AVANCE 3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PISO'!$F$4:$F$14</c:f>
              <c:numCache>
                <c:formatCode>0%</c:formatCode>
                <c:ptCount val="11"/>
                <c:pt idx="2">
                  <c:v>0.98913043478260865</c:v>
                </c:pt>
              </c:numCache>
            </c:numRef>
          </c:val>
        </c:ser>
        <c:ser>
          <c:idx val="3"/>
          <c:order val="3"/>
          <c:tx>
            <c:strRef>
              <c:f>'SEGUNDO PISO'!$G$3</c:f>
              <c:strCache>
                <c:ptCount val="1"/>
                <c:pt idx="0">
                  <c:v>AVANCE 4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PISO'!$G$4:$G$14</c:f>
              <c:numCache>
                <c:formatCode>0%</c:formatCode>
                <c:ptCount val="11"/>
                <c:pt idx="3">
                  <c:v>0.98913043478260865</c:v>
                </c:pt>
              </c:numCache>
            </c:numRef>
          </c:val>
        </c:ser>
        <c:ser>
          <c:idx val="4"/>
          <c:order val="4"/>
          <c:tx>
            <c:strRef>
              <c:f>'SEGUNDO PISO'!$H$3</c:f>
              <c:strCache>
                <c:ptCount val="1"/>
                <c:pt idx="0">
                  <c:v>AVANCE 5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PISO'!$H$4:$H$14</c:f>
              <c:numCache>
                <c:formatCode>0%</c:formatCode>
                <c:ptCount val="11"/>
                <c:pt idx="4">
                  <c:v>0.99152542372881358</c:v>
                </c:pt>
              </c:numCache>
            </c:numRef>
          </c:val>
        </c:ser>
        <c:ser>
          <c:idx val="5"/>
          <c:order val="5"/>
          <c:tx>
            <c:strRef>
              <c:f>'SEGUNDO PISO'!$I$3</c:f>
              <c:strCache>
                <c:ptCount val="1"/>
                <c:pt idx="0">
                  <c:v>AVANCE 6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PISO'!$I$4:$I$14</c:f>
              <c:numCache>
                <c:formatCode>0%</c:formatCode>
                <c:ptCount val="11"/>
                <c:pt idx="5">
                  <c:v>1</c:v>
                </c:pt>
              </c:numCache>
            </c:numRef>
          </c:val>
        </c:ser>
        <c:ser>
          <c:idx val="6"/>
          <c:order val="6"/>
          <c:tx>
            <c:strRef>
              <c:f>'SEGUNDO PISO'!$J$3</c:f>
              <c:strCache>
                <c:ptCount val="1"/>
                <c:pt idx="0">
                  <c:v>AVANCE 7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PISO'!$J$4:$J$14</c:f>
              <c:numCache>
                <c:formatCode>0%</c:formatCode>
                <c:ptCount val="11"/>
                <c:pt idx="6">
                  <c:v>1</c:v>
                </c:pt>
              </c:numCache>
            </c:numRef>
          </c:val>
        </c:ser>
        <c:ser>
          <c:idx val="7"/>
          <c:order val="7"/>
          <c:tx>
            <c:strRef>
              <c:f>'SEGUNDO PISO'!$K$3</c:f>
              <c:strCache>
                <c:ptCount val="1"/>
                <c:pt idx="0">
                  <c:v>AVANCE 8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PISO'!$K$4:$K$14</c:f>
              <c:numCache>
                <c:formatCode>0%</c:formatCode>
                <c:ptCount val="11"/>
                <c:pt idx="7">
                  <c:v>1</c:v>
                </c:pt>
              </c:numCache>
            </c:numRef>
          </c:val>
        </c:ser>
        <c:ser>
          <c:idx val="8"/>
          <c:order val="8"/>
          <c:tx>
            <c:strRef>
              <c:f>'SEGUNDO PISO'!$L$3</c:f>
              <c:strCache>
                <c:ptCount val="1"/>
                <c:pt idx="0">
                  <c:v>AVANCE 9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PISO'!$L$4:$L$14</c:f>
              <c:numCache>
                <c:formatCode>0%</c:formatCode>
                <c:ptCount val="11"/>
                <c:pt idx="8">
                  <c:v>1</c:v>
                </c:pt>
              </c:numCache>
            </c:numRef>
          </c:val>
        </c:ser>
        <c:ser>
          <c:idx val="9"/>
          <c:order val="9"/>
          <c:tx>
            <c:strRef>
              <c:f>'SEGUNDO PISO'!$M$3</c:f>
              <c:strCache>
                <c:ptCount val="1"/>
                <c:pt idx="0">
                  <c:v>AVANCE 10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PISO'!$M$4:$M$14</c:f>
              <c:numCache>
                <c:formatCode>0%</c:formatCode>
                <c:ptCount val="11"/>
                <c:pt idx="9">
                  <c:v>1</c:v>
                </c:pt>
              </c:numCache>
            </c:numRef>
          </c:val>
        </c:ser>
        <c:ser>
          <c:idx val="10"/>
          <c:order val="10"/>
          <c:tx>
            <c:strRef>
              <c:f>'SEGUNDO PISO'!$N$3</c:f>
              <c:strCache>
                <c:ptCount val="1"/>
                <c:pt idx="0">
                  <c:v>AVANCE 11</c:v>
                </c:pt>
              </c:strCache>
            </c:strRef>
          </c:tx>
          <c:invertIfNegative val="0"/>
          <c:cat>
            <c:strRef>
              <c:f>'SEGUNDO PISO'!$C$4:$C$14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'SEGUNDO PISO'!$N$4:$N$14</c:f>
              <c:numCache>
                <c:formatCode>0%</c:formatCode>
                <c:ptCount val="11"/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8088704"/>
        <c:axId val="108106880"/>
        <c:axId val="0"/>
      </c:bar3DChart>
      <c:catAx>
        <c:axId val="108088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es-CL"/>
          </a:p>
        </c:txPr>
        <c:crossAx val="108106880"/>
        <c:crosses val="autoZero"/>
        <c:auto val="1"/>
        <c:lblAlgn val="ctr"/>
        <c:lblOffset val="100"/>
        <c:noMultiLvlLbl val="0"/>
      </c:catAx>
      <c:valAx>
        <c:axId val="108106880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080887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'TERCER PISO'!$C$3</c:f>
              <c:strCache>
                <c:ptCount val="1"/>
                <c:pt idx="0">
                  <c:v>AVANCE  1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PISO'!$C$4:$C$14</c:f>
              <c:numCache>
                <c:formatCode>0%</c:formatCode>
                <c:ptCount val="1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'TERCER PISO'!$D$3</c:f>
              <c:strCache>
                <c:ptCount val="1"/>
                <c:pt idx="0">
                  <c:v>AVANCE 2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PISO'!$D$4:$D$14</c:f>
              <c:numCache>
                <c:formatCode>0%</c:formatCode>
                <c:ptCount val="11"/>
                <c:pt idx="1">
                  <c:v>0</c:v>
                </c:pt>
              </c:numCache>
            </c:numRef>
          </c:val>
        </c:ser>
        <c:ser>
          <c:idx val="2"/>
          <c:order val="2"/>
          <c:tx>
            <c:strRef>
              <c:f>'TERCER PISO'!$E$3</c:f>
              <c:strCache>
                <c:ptCount val="1"/>
                <c:pt idx="0">
                  <c:v>AVANCE 3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PISO'!$E$4:$E$14</c:f>
              <c:numCache>
                <c:formatCode>0%</c:formatCode>
                <c:ptCount val="11"/>
                <c:pt idx="2">
                  <c:v>4.1666666666666664E-2</c:v>
                </c:pt>
              </c:numCache>
            </c:numRef>
          </c:val>
        </c:ser>
        <c:ser>
          <c:idx val="3"/>
          <c:order val="3"/>
          <c:tx>
            <c:strRef>
              <c:f>'TERCER PISO'!$F$3</c:f>
              <c:strCache>
                <c:ptCount val="1"/>
                <c:pt idx="0">
                  <c:v>AVANCE 4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PISO'!$F$4:$F$14</c:f>
              <c:numCache>
                <c:formatCode>0%</c:formatCode>
                <c:ptCount val="11"/>
                <c:pt idx="3">
                  <c:v>4.1666666666666664E-2</c:v>
                </c:pt>
              </c:numCache>
            </c:numRef>
          </c:val>
        </c:ser>
        <c:ser>
          <c:idx val="4"/>
          <c:order val="4"/>
          <c:tx>
            <c:strRef>
              <c:f>'TERCER PISO'!$G$3</c:f>
              <c:strCache>
                <c:ptCount val="1"/>
                <c:pt idx="0">
                  <c:v>AVANCE 5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PISO'!$G$4:$G$14</c:f>
              <c:numCache>
                <c:formatCode>0%</c:formatCode>
                <c:ptCount val="11"/>
                <c:pt idx="4">
                  <c:v>9.154929577464789E-2</c:v>
                </c:pt>
              </c:numCache>
            </c:numRef>
          </c:val>
        </c:ser>
        <c:ser>
          <c:idx val="5"/>
          <c:order val="5"/>
          <c:tx>
            <c:strRef>
              <c:f>'TERCER PISO'!$H$3</c:f>
              <c:strCache>
                <c:ptCount val="1"/>
                <c:pt idx="0">
                  <c:v>AVANCE 6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PISO'!$H$4:$H$14</c:f>
              <c:numCache>
                <c:formatCode>0%</c:formatCode>
                <c:ptCount val="11"/>
                <c:pt idx="5">
                  <c:v>0</c:v>
                </c:pt>
              </c:numCache>
            </c:numRef>
          </c:val>
        </c:ser>
        <c:ser>
          <c:idx val="6"/>
          <c:order val="6"/>
          <c:tx>
            <c:strRef>
              <c:f>'TERCER PISO'!$I$3</c:f>
              <c:strCache>
                <c:ptCount val="1"/>
                <c:pt idx="0">
                  <c:v>AVANCE 7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PISO'!$I$4:$I$14</c:f>
              <c:numCache>
                <c:formatCode>0%</c:formatCode>
                <c:ptCount val="11"/>
                <c:pt idx="6">
                  <c:v>0</c:v>
                </c:pt>
              </c:numCache>
            </c:numRef>
          </c:val>
        </c:ser>
        <c:ser>
          <c:idx val="7"/>
          <c:order val="7"/>
          <c:tx>
            <c:strRef>
              <c:f>'TERCER PISO'!$J$3</c:f>
              <c:strCache>
                <c:ptCount val="1"/>
                <c:pt idx="0">
                  <c:v>AVANCE 8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PISO'!$J$4:$J$14</c:f>
              <c:numCache>
                <c:formatCode>0%</c:formatCode>
                <c:ptCount val="11"/>
                <c:pt idx="7">
                  <c:v>0</c:v>
                </c:pt>
              </c:numCache>
            </c:numRef>
          </c:val>
        </c:ser>
        <c:ser>
          <c:idx val="8"/>
          <c:order val="8"/>
          <c:tx>
            <c:strRef>
              <c:f>'TERCER PISO'!$K$3</c:f>
              <c:strCache>
                <c:ptCount val="1"/>
                <c:pt idx="0">
                  <c:v>AVANCE 9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PISO'!$K$4:$K$14</c:f>
              <c:numCache>
                <c:formatCode>0%</c:formatCode>
                <c:ptCount val="11"/>
                <c:pt idx="8">
                  <c:v>0</c:v>
                </c:pt>
              </c:numCache>
            </c:numRef>
          </c:val>
        </c:ser>
        <c:ser>
          <c:idx val="9"/>
          <c:order val="9"/>
          <c:tx>
            <c:strRef>
              <c:f>'TERCER PISO'!$L$3</c:f>
              <c:strCache>
                <c:ptCount val="1"/>
                <c:pt idx="0">
                  <c:v>AVANCE 10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PISO'!$L$4:$L$14</c:f>
              <c:numCache>
                <c:formatCode>0%</c:formatCode>
                <c:ptCount val="11"/>
                <c:pt idx="9">
                  <c:v>1</c:v>
                </c:pt>
              </c:numCache>
            </c:numRef>
          </c:val>
        </c:ser>
        <c:ser>
          <c:idx val="10"/>
          <c:order val="10"/>
          <c:tx>
            <c:strRef>
              <c:f>'TERCER PISO'!$M$3</c:f>
              <c:strCache>
                <c:ptCount val="1"/>
                <c:pt idx="0">
                  <c:v>AVANCE 11</c:v>
                </c:pt>
              </c:strCache>
            </c:strRef>
          </c:tx>
          <c:invertIfNegative val="0"/>
          <c:cat>
            <c:strRef>
              <c:f>'TERCER PISO'!$B$4:$B$14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DE REGISTRO </c:v>
                </c:pt>
                <c:pt idx="8">
                  <c:v>MONTAJE MODULOS DE PACIENTES </c:v>
                </c:pt>
                <c:pt idx="9">
                  <c:v>MONTAJES DE GABINETES </c:v>
                </c:pt>
                <c:pt idx="10">
                  <c:v>MONTAJE DE EQUIPOS DE MEMORIAS, BATERIAS, ETC. </c:v>
                </c:pt>
              </c:strCache>
            </c:strRef>
          </c:cat>
          <c:val>
            <c:numRef>
              <c:f>'TERCER PISO'!$M$4:$M$14</c:f>
              <c:numCache>
                <c:formatCode>0%</c:formatCode>
                <c:ptCount val="11"/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08291200"/>
        <c:axId val="108292736"/>
        <c:axId val="0"/>
      </c:bar3DChart>
      <c:catAx>
        <c:axId val="108291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es-CL"/>
          </a:p>
        </c:txPr>
        <c:crossAx val="108292736"/>
        <c:crosses val="autoZero"/>
        <c:auto val="1"/>
        <c:lblAlgn val="ctr"/>
        <c:lblOffset val="100"/>
        <c:noMultiLvlLbl val="0"/>
      </c:catAx>
      <c:valAx>
        <c:axId val="108292736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0829120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'CUARTO PISO C'!$C$3</c:f>
              <c:strCache>
                <c:ptCount val="1"/>
                <c:pt idx="0">
                  <c:v>AVANCE  1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C'!$C$4:$C$14</c:f>
              <c:numCache>
                <c:formatCode>0%</c:formatCode>
                <c:ptCount val="11"/>
                <c:pt idx="0">
                  <c:v>0.97241379310344822</c:v>
                </c:pt>
              </c:numCache>
            </c:numRef>
          </c:val>
        </c:ser>
        <c:ser>
          <c:idx val="1"/>
          <c:order val="1"/>
          <c:tx>
            <c:strRef>
              <c:f>'CUARTO PISO C'!$D$3</c:f>
              <c:strCache>
                <c:ptCount val="1"/>
                <c:pt idx="0">
                  <c:v>AVANCE 2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C'!$D$4:$D$14</c:f>
              <c:numCache>
                <c:formatCode>0%</c:formatCode>
                <c:ptCount val="11"/>
                <c:pt idx="1">
                  <c:v>0</c:v>
                </c:pt>
              </c:numCache>
            </c:numRef>
          </c:val>
        </c:ser>
        <c:ser>
          <c:idx val="2"/>
          <c:order val="2"/>
          <c:tx>
            <c:strRef>
              <c:f>'CUARTO PISO C'!$E$3</c:f>
              <c:strCache>
                <c:ptCount val="1"/>
                <c:pt idx="0">
                  <c:v>AVANCE 3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C'!$E$4:$E$14</c:f>
              <c:numCache>
                <c:formatCode>0%</c:formatCode>
                <c:ptCount val="11"/>
                <c:pt idx="2">
                  <c:v>0</c:v>
                </c:pt>
              </c:numCache>
            </c:numRef>
          </c:val>
        </c:ser>
        <c:ser>
          <c:idx val="3"/>
          <c:order val="3"/>
          <c:tx>
            <c:strRef>
              <c:f>'CUARTO PISO C'!$F$3</c:f>
              <c:strCache>
                <c:ptCount val="1"/>
                <c:pt idx="0">
                  <c:v>AVANCE 4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C'!$F$4:$F$14</c:f>
              <c:numCache>
                <c:formatCode>0%</c:formatCode>
                <c:ptCount val="11"/>
                <c:pt idx="3">
                  <c:v>0</c:v>
                </c:pt>
              </c:numCache>
            </c:numRef>
          </c:val>
        </c:ser>
        <c:ser>
          <c:idx val="4"/>
          <c:order val="4"/>
          <c:tx>
            <c:strRef>
              <c:f>'CUARTO PISO C'!$G$3</c:f>
              <c:strCache>
                <c:ptCount val="1"/>
                <c:pt idx="0">
                  <c:v>AVANCE 5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C'!$G$4:$G$14</c:f>
              <c:numCache>
                <c:formatCode>0%</c:formatCode>
                <c:ptCount val="11"/>
                <c:pt idx="4">
                  <c:v>0</c:v>
                </c:pt>
              </c:numCache>
            </c:numRef>
          </c:val>
        </c:ser>
        <c:ser>
          <c:idx val="5"/>
          <c:order val="5"/>
          <c:tx>
            <c:strRef>
              <c:f>'CUARTO PISO C'!$H$3</c:f>
              <c:strCache>
                <c:ptCount val="1"/>
                <c:pt idx="0">
                  <c:v>AVANCE 6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C'!$H$4:$H$14</c:f>
              <c:numCache>
                <c:formatCode>0%</c:formatCode>
                <c:ptCount val="11"/>
                <c:pt idx="5">
                  <c:v>0</c:v>
                </c:pt>
              </c:numCache>
            </c:numRef>
          </c:val>
        </c:ser>
        <c:ser>
          <c:idx val="6"/>
          <c:order val="6"/>
          <c:tx>
            <c:strRef>
              <c:f>'CUARTO PISO C'!$I$3</c:f>
              <c:strCache>
                <c:ptCount val="1"/>
                <c:pt idx="0">
                  <c:v>AVANCE 7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C'!$I$4:$I$14</c:f>
              <c:numCache>
                <c:formatCode>0%</c:formatCode>
                <c:ptCount val="11"/>
                <c:pt idx="6">
                  <c:v>0</c:v>
                </c:pt>
              </c:numCache>
            </c:numRef>
          </c:val>
        </c:ser>
        <c:ser>
          <c:idx val="7"/>
          <c:order val="7"/>
          <c:tx>
            <c:strRef>
              <c:f>'CUARTO PISO C'!$J$3</c:f>
              <c:strCache>
                <c:ptCount val="1"/>
                <c:pt idx="0">
                  <c:v>AVANCE 8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C'!$J$4:$J$14</c:f>
              <c:numCache>
                <c:formatCode>0%</c:formatCode>
                <c:ptCount val="11"/>
                <c:pt idx="7">
                  <c:v>0</c:v>
                </c:pt>
              </c:numCache>
            </c:numRef>
          </c:val>
        </c:ser>
        <c:ser>
          <c:idx val="8"/>
          <c:order val="8"/>
          <c:tx>
            <c:strRef>
              <c:f>'CUARTO PISO C'!$K$3</c:f>
              <c:strCache>
                <c:ptCount val="1"/>
                <c:pt idx="0">
                  <c:v>AVANCE 9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C'!$K$4:$K$14</c:f>
              <c:numCache>
                <c:formatCode>0%</c:formatCode>
                <c:ptCount val="11"/>
                <c:pt idx="8">
                  <c:v>0</c:v>
                </c:pt>
              </c:numCache>
            </c:numRef>
          </c:val>
        </c:ser>
        <c:ser>
          <c:idx val="9"/>
          <c:order val="9"/>
          <c:tx>
            <c:strRef>
              <c:f>'CUARTO PISO C'!$L$3</c:f>
              <c:strCache>
                <c:ptCount val="1"/>
                <c:pt idx="0">
                  <c:v>AVANCE 10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C'!$L$4:$L$14</c:f>
              <c:numCache>
                <c:formatCode>0%</c:formatCode>
                <c:ptCount val="11"/>
                <c:pt idx="9">
                  <c:v>0</c:v>
                </c:pt>
              </c:numCache>
            </c:numRef>
          </c:val>
        </c:ser>
        <c:ser>
          <c:idx val="10"/>
          <c:order val="10"/>
          <c:tx>
            <c:strRef>
              <c:f>'CUARTO PISO C'!$M$3</c:f>
              <c:strCache>
                <c:ptCount val="1"/>
                <c:pt idx="0">
                  <c:v>AVANCE 11</c:v>
                </c:pt>
              </c:strCache>
            </c:strRef>
          </c:tx>
          <c:invertIfNegative val="0"/>
          <c:cat>
            <c:strRef>
              <c:f>'CUARTO PISO C'!$B$4:$B$14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C'!$M$4:$M$14</c:f>
              <c:numCache>
                <c:formatCode>0%</c:formatCode>
                <c:ptCount val="11"/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0578304"/>
        <c:axId val="110584192"/>
        <c:axId val="0"/>
      </c:bar3DChart>
      <c:catAx>
        <c:axId val="110578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es-CL"/>
          </a:p>
        </c:txPr>
        <c:crossAx val="110584192"/>
        <c:crosses val="autoZero"/>
        <c:auto val="1"/>
        <c:lblAlgn val="ctr"/>
        <c:lblOffset val="100"/>
        <c:noMultiLvlLbl val="0"/>
      </c:catAx>
      <c:valAx>
        <c:axId val="110584192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05783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'CUARTO PISO UCC  TIPO B'!$C$3</c:f>
              <c:strCache>
                <c:ptCount val="1"/>
                <c:pt idx="0">
                  <c:v>AVANCE  1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B'!$C$4:$C$14</c:f>
              <c:numCache>
                <c:formatCode>0%</c:formatCode>
                <c:ptCount val="11"/>
                <c:pt idx="0">
                  <c:v>0</c:v>
                </c:pt>
              </c:numCache>
            </c:numRef>
          </c:val>
        </c:ser>
        <c:ser>
          <c:idx val="1"/>
          <c:order val="1"/>
          <c:tx>
            <c:strRef>
              <c:f>'CUARTO PISO UCC  TIPO B'!$D$3</c:f>
              <c:strCache>
                <c:ptCount val="1"/>
                <c:pt idx="0">
                  <c:v>AVANCE 2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B'!$D$4:$D$14</c:f>
              <c:numCache>
                <c:formatCode>0%</c:formatCode>
                <c:ptCount val="11"/>
                <c:pt idx="1">
                  <c:v>0.83333333333333337</c:v>
                </c:pt>
              </c:numCache>
            </c:numRef>
          </c:val>
        </c:ser>
        <c:ser>
          <c:idx val="2"/>
          <c:order val="2"/>
          <c:tx>
            <c:strRef>
              <c:f>'CUARTO PISO UCC  TIPO B'!$E$3</c:f>
              <c:strCache>
                <c:ptCount val="1"/>
                <c:pt idx="0">
                  <c:v>AVANCE 3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B'!$E$4:$E$14</c:f>
              <c:numCache>
                <c:formatCode>0%</c:formatCode>
                <c:ptCount val="11"/>
                <c:pt idx="2">
                  <c:v>0</c:v>
                </c:pt>
              </c:numCache>
            </c:numRef>
          </c:val>
        </c:ser>
        <c:ser>
          <c:idx val="3"/>
          <c:order val="3"/>
          <c:tx>
            <c:strRef>
              <c:f>'CUARTO PISO UCC  TIPO B'!$F$3</c:f>
              <c:strCache>
                <c:ptCount val="1"/>
                <c:pt idx="0">
                  <c:v>AVANCE 4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B'!$F$4:$F$14</c:f>
              <c:numCache>
                <c:formatCode>0%</c:formatCode>
                <c:ptCount val="11"/>
                <c:pt idx="3">
                  <c:v>0</c:v>
                </c:pt>
              </c:numCache>
            </c:numRef>
          </c:val>
        </c:ser>
        <c:ser>
          <c:idx val="4"/>
          <c:order val="4"/>
          <c:tx>
            <c:strRef>
              <c:f>'CUARTO PISO UCC  TIPO B'!$G$3</c:f>
              <c:strCache>
                <c:ptCount val="1"/>
                <c:pt idx="0">
                  <c:v>AVANCE 5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B'!$G$4:$G$14</c:f>
              <c:numCache>
                <c:formatCode>0%</c:formatCode>
                <c:ptCount val="11"/>
                <c:pt idx="4">
                  <c:v>0</c:v>
                </c:pt>
              </c:numCache>
            </c:numRef>
          </c:val>
        </c:ser>
        <c:ser>
          <c:idx val="5"/>
          <c:order val="5"/>
          <c:tx>
            <c:strRef>
              <c:f>'CUARTO PISO UCC  TIPO B'!$H$3</c:f>
              <c:strCache>
                <c:ptCount val="1"/>
                <c:pt idx="0">
                  <c:v>AVANCE 6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B'!$H$4:$H$14</c:f>
              <c:numCache>
                <c:formatCode>0%</c:formatCode>
                <c:ptCount val="11"/>
                <c:pt idx="5">
                  <c:v>0</c:v>
                </c:pt>
              </c:numCache>
            </c:numRef>
          </c:val>
        </c:ser>
        <c:ser>
          <c:idx val="6"/>
          <c:order val="6"/>
          <c:tx>
            <c:strRef>
              <c:f>'CUARTO PISO UCC  TIPO B'!$I$3</c:f>
              <c:strCache>
                <c:ptCount val="1"/>
                <c:pt idx="0">
                  <c:v>AVANCE 7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B'!$I$4:$I$14</c:f>
              <c:numCache>
                <c:formatCode>0%</c:formatCode>
                <c:ptCount val="11"/>
                <c:pt idx="6">
                  <c:v>0</c:v>
                </c:pt>
              </c:numCache>
            </c:numRef>
          </c:val>
        </c:ser>
        <c:ser>
          <c:idx val="7"/>
          <c:order val="7"/>
          <c:tx>
            <c:strRef>
              <c:f>'CUARTO PISO UCC  TIPO B'!$J$3</c:f>
              <c:strCache>
                <c:ptCount val="1"/>
                <c:pt idx="0">
                  <c:v>AVANCE 8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B'!$J$4:$J$14</c:f>
              <c:numCache>
                <c:formatCode>0%</c:formatCode>
                <c:ptCount val="11"/>
                <c:pt idx="7">
                  <c:v>0</c:v>
                </c:pt>
              </c:numCache>
            </c:numRef>
          </c:val>
        </c:ser>
        <c:ser>
          <c:idx val="8"/>
          <c:order val="8"/>
          <c:tx>
            <c:strRef>
              <c:f>'CUARTO PISO UCC  TIPO B'!$K$3</c:f>
              <c:strCache>
                <c:ptCount val="1"/>
                <c:pt idx="0">
                  <c:v>AVANCE 9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B'!$K$4:$K$14</c:f>
              <c:numCache>
                <c:formatCode>0%</c:formatCode>
                <c:ptCount val="11"/>
                <c:pt idx="8">
                  <c:v>0</c:v>
                </c:pt>
              </c:numCache>
            </c:numRef>
          </c:val>
        </c:ser>
        <c:ser>
          <c:idx val="9"/>
          <c:order val="9"/>
          <c:tx>
            <c:strRef>
              <c:f>'CUARTO PISO UCC  TIPO B'!$L$3</c:f>
              <c:strCache>
                <c:ptCount val="1"/>
                <c:pt idx="0">
                  <c:v>AVANCE 10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B'!$L$4:$L$14</c:f>
              <c:numCache>
                <c:formatCode>0%</c:formatCode>
                <c:ptCount val="11"/>
                <c:pt idx="9">
                  <c:v>0</c:v>
                </c:pt>
              </c:numCache>
            </c:numRef>
          </c:val>
        </c:ser>
        <c:ser>
          <c:idx val="10"/>
          <c:order val="10"/>
          <c:tx>
            <c:strRef>
              <c:f>'CUARTO PISO UCC  TIPO B'!$M$3</c:f>
              <c:strCache>
                <c:ptCount val="1"/>
                <c:pt idx="0">
                  <c:v>AVANCE 11</c:v>
                </c:pt>
              </c:strCache>
            </c:strRef>
          </c:tx>
          <c:invertIfNegative val="0"/>
          <c:cat>
            <c:strRef>
              <c:f>'CUARTO PISO UCC  TIPO B'!$B$4:$B$14</c:f>
              <c:strCache>
                <c:ptCount val="11"/>
                <c:pt idx="0">
                  <c:v>CABLEADO</c:v>
                </c:pt>
                <c:pt idx="1">
                  <c:v>CONECTORES DE LAMPARAS</c:v>
                </c:pt>
                <c:pt idx="2">
                  <c:v>CONECTORES DE BAÑO </c:v>
                </c:pt>
                <c:pt idx="3">
                  <c:v>CONECTORES DE REGISTRO  </c:v>
                </c:pt>
                <c:pt idx="4">
                  <c:v>CONECTORES DE PACIENTES </c:v>
                </c:pt>
                <c:pt idx="5">
                  <c:v>MONTAJE DE MODULOS DE LAMPARAS </c:v>
                </c:pt>
                <c:pt idx="6">
                  <c:v>MONTAJE DE MODULOS BAÑOS </c:v>
                </c:pt>
                <c:pt idx="7">
                  <c:v>MONTAJE MODULOS DOBLE JACK</c:v>
                </c:pt>
                <c:pt idx="8">
                  <c:v>MONTAJE MODULOS DE PACIENTES </c:v>
                </c:pt>
                <c:pt idx="9">
                  <c:v>Montaje de Estaf Terminal</c:v>
                </c:pt>
                <c:pt idx="10">
                  <c:v>Montaje de estacion de medico de guardia</c:v>
                </c:pt>
              </c:strCache>
            </c:strRef>
          </c:cat>
          <c:val>
            <c:numRef>
              <c:f>'CUARTO PISO UCC  TIPO B'!$M$4:$M$14</c:f>
              <c:numCache>
                <c:formatCode>0%</c:formatCode>
                <c:ptCount val="11"/>
                <c:pt idx="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83"/>
        <c:shape val="box"/>
        <c:axId val="119698176"/>
        <c:axId val="119706368"/>
        <c:axId val="0"/>
      </c:bar3DChart>
      <c:catAx>
        <c:axId val="11969817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0" anchor="ctr" anchorCtr="0"/>
          <a:lstStyle/>
          <a:p>
            <a:pPr>
              <a:defRPr/>
            </a:pPr>
            <a:endParaRPr lang="es-CL"/>
          </a:p>
        </c:txPr>
        <c:crossAx val="119706368"/>
        <c:crosses val="autoZero"/>
        <c:auto val="1"/>
        <c:lblAlgn val="ctr"/>
        <c:lblOffset val="100"/>
        <c:noMultiLvlLbl val="0"/>
      </c:catAx>
      <c:valAx>
        <c:axId val="119706368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969817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514348</xdr:colOff>
      <xdr:row>15</xdr:row>
      <xdr:rowOff>209550</xdr:rowOff>
    </xdr:from>
    <xdr:to>
      <xdr:col>15</xdr:col>
      <xdr:colOff>171450</xdr:colOff>
      <xdr:row>43</xdr:row>
      <xdr:rowOff>19050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219074</xdr:colOff>
      <xdr:row>18</xdr:row>
      <xdr:rowOff>100012</xdr:rowOff>
    </xdr:from>
    <xdr:to>
      <xdr:col>12</xdr:col>
      <xdr:colOff>904875</xdr:colOff>
      <xdr:row>43</xdr:row>
      <xdr:rowOff>114300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304800</xdr:colOff>
      <xdr:row>17</xdr:row>
      <xdr:rowOff>4761</xdr:rowOff>
    </xdr:from>
    <xdr:to>
      <xdr:col>12</xdr:col>
      <xdr:colOff>923924</xdr:colOff>
      <xdr:row>39</xdr:row>
      <xdr:rowOff>104775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90487</xdr:colOff>
      <xdr:row>17</xdr:row>
      <xdr:rowOff>71436</xdr:rowOff>
    </xdr:from>
    <xdr:to>
      <xdr:col>10</xdr:col>
      <xdr:colOff>866775</xdr:colOff>
      <xdr:row>41</xdr:row>
      <xdr:rowOff>114300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1476374</xdr:colOff>
      <xdr:row>16</xdr:row>
      <xdr:rowOff>19050</xdr:rowOff>
    </xdr:from>
    <xdr:to>
      <xdr:col>13</xdr:col>
      <xdr:colOff>133350</xdr:colOff>
      <xdr:row>46</xdr:row>
      <xdr:rowOff>95250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N85"/>
  <sheetViews>
    <sheetView topLeftCell="A56" zoomScale="66" zoomScaleNormal="66" workbookViewId="0">
      <selection activeCell="J61" sqref="J61"/>
    </sheetView>
  </sheetViews>
  <sheetFormatPr baseColWidth="10" defaultColWidth="9.140625" defaultRowHeight="15" x14ac:dyDescent="0.25"/>
  <cols>
    <col min="2" max="2" width="1.85546875" customWidth="1"/>
    <col min="3" max="3" width="41.7109375" bestFit="1" customWidth="1"/>
    <col min="4" max="4" width="35.42578125" customWidth="1"/>
    <col min="5" max="5" width="44" customWidth="1"/>
    <col min="6" max="6" width="16.140625" customWidth="1"/>
    <col min="7" max="7" width="15.140625" customWidth="1"/>
    <col min="8" max="8" width="17.140625" customWidth="1"/>
    <col min="9" max="9" width="19.42578125" customWidth="1"/>
    <col min="10" max="10" width="24.28515625" customWidth="1"/>
    <col min="11" max="11" width="22.140625" customWidth="1"/>
    <col min="12" max="12" width="37.85546875" customWidth="1"/>
  </cols>
  <sheetData>
    <row r="3" spans="3:14" ht="20.100000000000001" customHeight="1" x14ac:dyDescent="0.25">
      <c r="C3" s="1" t="s">
        <v>0</v>
      </c>
      <c r="D3" s="1" t="s">
        <v>11</v>
      </c>
      <c r="E3" s="1" t="s">
        <v>1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</row>
    <row r="4" spans="3:14" ht="39.950000000000003" customHeight="1" x14ac:dyDescent="0.25">
      <c r="C4" s="3" t="s">
        <v>41</v>
      </c>
      <c r="D4" s="2">
        <f>G57</f>
        <v>1</v>
      </c>
      <c r="E4" s="2"/>
      <c r="F4" s="2"/>
      <c r="G4" s="2"/>
      <c r="H4" s="2"/>
      <c r="I4" s="2"/>
      <c r="J4" s="2"/>
      <c r="K4" s="2"/>
      <c r="L4" s="2"/>
      <c r="M4" s="2"/>
      <c r="N4" s="2"/>
    </row>
    <row r="5" spans="3:14" ht="39.950000000000003" customHeight="1" x14ac:dyDescent="0.25">
      <c r="C5" s="3" t="s">
        <v>42</v>
      </c>
      <c r="D5" s="2"/>
      <c r="E5" s="2">
        <f>G58</f>
        <v>1</v>
      </c>
      <c r="F5" s="2"/>
      <c r="G5" s="2"/>
      <c r="H5" s="2"/>
      <c r="I5" s="2"/>
      <c r="J5" s="2"/>
      <c r="K5" s="2"/>
      <c r="L5" s="2"/>
      <c r="M5" s="2"/>
      <c r="N5" s="2"/>
    </row>
    <row r="6" spans="3:14" ht="39.950000000000003" customHeight="1" x14ac:dyDescent="0.25">
      <c r="C6" s="3" t="s">
        <v>43</v>
      </c>
      <c r="D6" s="2"/>
      <c r="E6" s="2"/>
      <c r="F6" s="2">
        <f>G59</f>
        <v>1</v>
      </c>
      <c r="G6" s="2"/>
      <c r="H6" s="2"/>
      <c r="I6" s="2"/>
      <c r="J6" s="2"/>
      <c r="K6" s="2"/>
      <c r="L6" s="2"/>
      <c r="M6" s="2"/>
      <c r="N6" s="2"/>
    </row>
    <row r="7" spans="3:14" ht="39.950000000000003" customHeight="1" x14ac:dyDescent="0.25">
      <c r="C7" s="3" t="s">
        <v>44</v>
      </c>
      <c r="D7" s="2"/>
      <c r="E7" s="2"/>
      <c r="F7" s="2"/>
      <c r="G7" s="2">
        <f>G60</f>
        <v>1</v>
      </c>
      <c r="H7" s="2"/>
      <c r="I7" s="2"/>
      <c r="J7" s="2"/>
      <c r="K7" s="2"/>
      <c r="L7" s="2"/>
      <c r="M7" s="2"/>
      <c r="N7" s="2"/>
    </row>
    <row r="8" spans="3:14" ht="39.950000000000003" customHeight="1" x14ac:dyDescent="0.25">
      <c r="C8" s="3" t="s">
        <v>45</v>
      </c>
      <c r="D8" s="2"/>
      <c r="E8" s="2"/>
      <c r="F8" s="2"/>
      <c r="G8" s="2"/>
      <c r="H8" s="2">
        <f>G61</f>
        <v>1</v>
      </c>
      <c r="I8" s="2"/>
      <c r="J8" s="2"/>
      <c r="K8" s="2"/>
      <c r="L8" s="2"/>
      <c r="M8" s="2"/>
      <c r="N8" s="2"/>
    </row>
    <row r="9" spans="3:14" ht="39.950000000000003" customHeight="1" x14ac:dyDescent="0.25">
      <c r="C9" s="3" t="s">
        <v>46</v>
      </c>
      <c r="D9" s="2"/>
      <c r="E9" s="2"/>
      <c r="F9" s="2"/>
      <c r="G9" s="2"/>
      <c r="H9" s="2"/>
      <c r="I9" s="2">
        <f>G62</f>
        <v>1</v>
      </c>
      <c r="J9" s="2"/>
      <c r="K9" s="2"/>
      <c r="L9" s="2"/>
      <c r="M9" s="2"/>
      <c r="N9" s="2"/>
    </row>
    <row r="10" spans="3:14" ht="39.950000000000003" customHeight="1" x14ac:dyDescent="0.25">
      <c r="C10" s="3" t="s">
        <v>47</v>
      </c>
      <c r="D10" s="2"/>
      <c r="E10" s="2"/>
      <c r="F10" s="2"/>
      <c r="G10" s="2"/>
      <c r="H10" s="2"/>
      <c r="I10" s="2"/>
      <c r="J10" s="2">
        <f>G63</f>
        <v>1</v>
      </c>
      <c r="K10" s="2"/>
      <c r="L10" s="2"/>
      <c r="M10" s="2"/>
      <c r="N10" s="2"/>
    </row>
    <row r="11" spans="3:14" ht="39.950000000000003" customHeight="1" x14ac:dyDescent="0.25">
      <c r="C11" s="3" t="s">
        <v>48</v>
      </c>
      <c r="D11" s="2"/>
      <c r="E11" s="2"/>
      <c r="F11" s="2"/>
      <c r="G11" s="2"/>
      <c r="H11" s="2"/>
      <c r="I11" s="2"/>
      <c r="J11" s="2"/>
      <c r="K11" s="2">
        <f>G64</f>
        <v>1</v>
      </c>
      <c r="L11" s="2"/>
      <c r="M11" s="2"/>
      <c r="N11" s="2"/>
    </row>
    <row r="12" spans="3:14" ht="39.950000000000003" customHeight="1" x14ac:dyDescent="0.25">
      <c r="C12" s="3" t="s">
        <v>49</v>
      </c>
      <c r="D12" s="2"/>
      <c r="E12" s="2"/>
      <c r="F12" s="2"/>
      <c r="G12" s="2"/>
      <c r="H12" s="2"/>
      <c r="I12" s="2"/>
      <c r="J12" s="2"/>
      <c r="K12" s="2"/>
      <c r="L12" s="2">
        <f>G65</f>
        <v>1</v>
      </c>
      <c r="M12" s="2"/>
      <c r="N12" s="2"/>
    </row>
    <row r="13" spans="3:14" ht="39.950000000000003" customHeight="1" x14ac:dyDescent="0.25">
      <c r="C13" s="3" t="s">
        <v>50</v>
      </c>
      <c r="D13" s="2"/>
      <c r="E13" s="2"/>
      <c r="F13" s="2"/>
      <c r="G13" s="2"/>
      <c r="H13" s="2"/>
      <c r="I13" s="2"/>
      <c r="J13" s="2"/>
      <c r="K13" s="2"/>
      <c r="L13" s="2"/>
      <c r="M13" s="2">
        <f>G67</f>
        <v>1</v>
      </c>
      <c r="N13" s="2"/>
    </row>
    <row r="14" spans="3:14" ht="39.950000000000003" customHeight="1" x14ac:dyDescent="0.25">
      <c r="C14" s="3" t="s">
        <v>51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>
        <f>G68</f>
        <v>0</v>
      </c>
    </row>
    <row r="15" spans="3:14" ht="20.100000000000001" customHeight="1" x14ac:dyDescent="0.25"/>
    <row r="16" spans="3:14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20.100000000000001" customHeight="1" x14ac:dyDescent="0.25"/>
    <row r="45" spans="4:13" ht="20.100000000000001" customHeight="1" x14ac:dyDescent="0.25">
      <c r="K45" s="80"/>
      <c r="L45" s="80"/>
      <c r="M45" s="24"/>
    </row>
    <row r="46" spans="4:13" ht="20.100000000000001" customHeight="1" x14ac:dyDescent="0.25"/>
    <row r="47" spans="4:13" ht="20.100000000000001" customHeight="1" x14ac:dyDescent="0.25">
      <c r="D47" s="78"/>
      <c r="E47" s="79"/>
      <c r="F47" s="79"/>
      <c r="G47" s="79"/>
      <c r="H47" s="79"/>
      <c r="I47" s="79"/>
      <c r="J47" s="79"/>
      <c r="K47" s="79"/>
      <c r="L47" s="79"/>
    </row>
    <row r="48" spans="4:13" ht="20.100000000000001" customHeight="1" x14ac:dyDescent="0.25">
      <c r="D48" s="25"/>
      <c r="E48" s="26"/>
      <c r="F48" s="26"/>
      <c r="G48" s="26"/>
      <c r="H48" s="26"/>
      <c r="I48" s="26"/>
      <c r="J48" s="26"/>
      <c r="K48" s="26"/>
      <c r="L48" s="26"/>
    </row>
    <row r="49" spans="4:12" ht="20.100000000000001" customHeight="1" x14ac:dyDescent="0.25">
      <c r="D49" s="20" t="s">
        <v>31</v>
      </c>
      <c r="E49" s="77" t="s">
        <v>37</v>
      </c>
      <c r="F49" s="77"/>
    </row>
    <row r="50" spans="4:12" ht="20.100000000000001" customHeight="1" x14ac:dyDescent="0.25">
      <c r="D50" s="20" t="s">
        <v>32</v>
      </c>
      <c r="E50" s="77" t="s">
        <v>39</v>
      </c>
      <c r="F50" s="77"/>
    </row>
    <row r="51" spans="4:12" ht="20.100000000000001" customHeight="1" x14ac:dyDescent="0.25">
      <c r="D51" s="20" t="s">
        <v>33</v>
      </c>
      <c r="E51" s="77" t="s">
        <v>34</v>
      </c>
      <c r="F51" s="77"/>
    </row>
    <row r="52" spans="4:12" ht="20.100000000000001" customHeight="1" x14ac:dyDescent="0.25">
      <c r="D52" s="20"/>
      <c r="E52" s="27"/>
      <c r="F52" s="27"/>
    </row>
    <row r="53" spans="4:12" ht="20.100000000000001" customHeight="1" x14ac:dyDescent="0.25">
      <c r="D53" s="20"/>
      <c r="E53" s="27"/>
      <c r="F53" s="27"/>
    </row>
    <row r="54" spans="4:12" ht="20.100000000000001" customHeight="1" thickBot="1" x14ac:dyDescent="0.3">
      <c r="D54" s="19"/>
      <c r="E54" s="19"/>
      <c r="F54" s="19"/>
      <c r="G54" s="19"/>
      <c r="H54" s="19"/>
    </row>
    <row r="55" spans="4:12" ht="87.75" customHeight="1" thickBot="1" x14ac:dyDescent="0.3">
      <c r="D55" s="32"/>
      <c r="E55" s="16" t="s">
        <v>38</v>
      </c>
      <c r="F55" s="17" t="s">
        <v>53</v>
      </c>
      <c r="G55" s="17" t="s">
        <v>12</v>
      </c>
      <c r="H55" s="17" t="s">
        <v>13</v>
      </c>
      <c r="I55" s="17" t="s">
        <v>14</v>
      </c>
      <c r="J55" s="18" t="s">
        <v>15</v>
      </c>
      <c r="K55" s="18" t="s">
        <v>16</v>
      </c>
      <c r="L55" s="18" t="s">
        <v>17</v>
      </c>
    </row>
    <row r="56" spans="4:12" ht="39.75" customHeight="1" thickBot="1" x14ac:dyDescent="0.3">
      <c r="D56" s="32" t="s">
        <v>18</v>
      </c>
      <c r="E56" s="11" t="s">
        <v>36</v>
      </c>
      <c r="F56" s="11"/>
      <c r="G56" s="11"/>
      <c r="H56" s="11"/>
      <c r="I56" s="11"/>
      <c r="J56" s="11"/>
      <c r="K56" s="11"/>
      <c r="L56" s="12"/>
    </row>
    <row r="57" spans="4:12" ht="46.5" customHeight="1" thickBot="1" x14ac:dyDescent="0.3">
      <c r="D57" s="50"/>
      <c r="E57" s="9" t="s">
        <v>19</v>
      </c>
      <c r="F57" s="63">
        <v>157</v>
      </c>
      <c r="G57" s="6">
        <f>F57/H57</f>
        <v>1</v>
      </c>
      <c r="H57" s="46">
        <v>157</v>
      </c>
      <c r="I57" s="21" t="s">
        <v>35</v>
      </c>
      <c r="J57" s="13"/>
      <c r="K57" s="13"/>
      <c r="L57" s="13"/>
    </row>
    <row r="58" spans="4:12" ht="39.950000000000003" customHeight="1" thickBot="1" x14ac:dyDescent="0.3">
      <c r="D58" s="50"/>
      <c r="E58" s="49" t="s">
        <v>21</v>
      </c>
      <c r="F58" s="63">
        <v>70</v>
      </c>
      <c r="G58" s="6">
        <f t="shared" ref="G58:G65" si="0">F58/H58</f>
        <v>1</v>
      </c>
      <c r="H58" s="47">
        <v>70</v>
      </c>
      <c r="I58" s="21" t="s">
        <v>35</v>
      </c>
      <c r="J58" s="13"/>
      <c r="K58" s="13"/>
      <c r="L58" s="13"/>
    </row>
    <row r="59" spans="4:12" ht="39.950000000000003" customHeight="1" thickBot="1" x14ac:dyDescent="0.3">
      <c r="D59" s="50"/>
      <c r="E59" s="45" t="s">
        <v>22</v>
      </c>
      <c r="F59" s="64">
        <v>48</v>
      </c>
      <c r="G59" s="6">
        <f t="shared" si="0"/>
        <v>1</v>
      </c>
      <c r="H59" s="46">
        <v>48</v>
      </c>
      <c r="I59" s="21" t="s">
        <v>35</v>
      </c>
      <c r="J59" s="13"/>
      <c r="K59" s="13"/>
      <c r="L59" s="13"/>
    </row>
    <row r="60" spans="4:12" ht="39.950000000000003" customHeight="1" thickBot="1" x14ac:dyDescent="0.3">
      <c r="D60" s="50"/>
      <c r="E60" s="45" t="s">
        <v>23</v>
      </c>
      <c r="F60" s="63">
        <v>70</v>
      </c>
      <c r="G60" s="6">
        <f t="shared" si="0"/>
        <v>1</v>
      </c>
      <c r="H60" s="46">
        <v>70</v>
      </c>
      <c r="I60" s="21" t="s">
        <v>35</v>
      </c>
      <c r="J60" s="13"/>
      <c r="K60" s="13"/>
      <c r="L60" s="13"/>
    </row>
    <row r="61" spans="4:12" ht="39.950000000000003" customHeight="1" thickBot="1" x14ac:dyDescent="0.3">
      <c r="D61" s="50"/>
      <c r="E61" s="45" t="s">
        <v>24</v>
      </c>
      <c r="F61" s="63">
        <v>106</v>
      </c>
      <c r="G61" s="6">
        <f t="shared" si="0"/>
        <v>1</v>
      </c>
      <c r="H61" s="48">
        <v>106</v>
      </c>
      <c r="I61" s="21" t="s">
        <v>35</v>
      </c>
      <c r="J61" s="13"/>
      <c r="K61" s="13"/>
      <c r="L61" s="13"/>
    </row>
    <row r="62" spans="4:12" ht="39.950000000000003" customHeight="1" thickBot="1" x14ac:dyDescent="0.3">
      <c r="D62" s="50"/>
      <c r="E62" s="9" t="s">
        <v>25</v>
      </c>
      <c r="F62" s="63">
        <v>35</v>
      </c>
      <c r="G62" s="6">
        <f t="shared" si="0"/>
        <v>1</v>
      </c>
      <c r="H62" s="47">
        <v>35</v>
      </c>
      <c r="I62" s="21" t="s">
        <v>35</v>
      </c>
      <c r="J62" s="13"/>
      <c r="K62" s="13"/>
      <c r="L62" s="13"/>
    </row>
    <row r="63" spans="4:12" ht="39.950000000000003" customHeight="1" thickBot="1" x14ac:dyDescent="0.3">
      <c r="D63" s="50"/>
      <c r="E63" s="9" t="s">
        <v>26</v>
      </c>
      <c r="F63" s="63">
        <v>24</v>
      </c>
      <c r="G63" s="6">
        <f t="shared" si="0"/>
        <v>1</v>
      </c>
      <c r="H63" s="46">
        <v>24</v>
      </c>
      <c r="I63" s="21" t="s">
        <v>35</v>
      </c>
      <c r="J63" s="13"/>
      <c r="K63" s="13"/>
      <c r="L63" s="13"/>
    </row>
    <row r="64" spans="4:12" ht="39.950000000000003" customHeight="1" thickBot="1" x14ac:dyDescent="0.3">
      <c r="D64" s="50"/>
      <c r="E64" s="9" t="s">
        <v>27</v>
      </c>
      <c r="F64" s="63">
        <v>35</v>
      </c>
      <c r="G64" s="6">
        <f t="shared" si="0"/>
        <v>1</v>
      </c>
      <c r="H64" s="46">
        <v>35</v>
      </c>
      <c r="I64" s="21" t="s">
        <v>35</v>
      </c>
      <c r="J64" s="13"/>
      <c r="K64" s="13"/>
      <c r="L64" s="13"/>
    </row>
    <row r="65" spans="4:12" ht="39.950000000000003" customHeight="1" thickBot="1" x14ac:dyDescent="0.3">
      <c r="D65" s="50"/>
      <c r="E65" s="9" t="s">
        <v>28</v>
      </c>
      <c r="F65" s="63">
        <v>53</v>
      </c>
      <c r="G65" s="6">
        <f t="shared" si="0"/>
        <v>1</v>
      </c>
      <c r="H65" s="48">
        <v>53</v>
      </c>
      <c r="I65" s="21" t="s">
        <v>35</v>
      </c>
      <c r="J65" s="13"/>
      <c r="K65" s="13"/>
      <c r="L65" s="13"/>
    </row>
    <row r="66" spans="4:12" ht="39.950000000000003" customHeight="1" thickBot="1" x14ac:dyDescent="0.3">
      <c r="D66" s="4"/>
      <c r="E66" s="4"/>
      <c r="F66" s="14"/>
      <c r="G66" s="14"/>
      <c r="H66" s="14"/>
      <c r="I66" s="22"/>
      <c r="J66" s="14"/>
      <c r="K66" s="14"/>
      <c r="L66" s="14"/>
    </row>
    <row r="67" spans="4:12" ht="39.950000000000003" customHeight="1" thickBot="1" x14ac:dyDescent="0.3">
      <c r="D67" s="50"/>
      <c r="E67" s="10" t="s">
        <v>29</v>
      </c>
      <c r="F67" s="65">
        <v>1</v>
      </c>
      <c r="G67" s="8">
        <f>F67/H67</f>
        <v>1</v>
      </c>
      <c r="H67" s="7">
        <v>1</v>
      </c>
      <c r="I67" s="23" t="s">
        <v>20</v>
      </c>
      <c r="J67" s="15"/>
      <c r="K67" s="15"/>
      <c r="L67" s="15"/>
    </row>
    <row r="68" spans="4:12" ht="39.950000000000003" customHeight="1" thickBot="1" x14ac:dyDescent="0.3">
      <c r="D68" s="50"/>
      <c r="E68" s="9" t="s">
        <v>30</v>
      </c>
      <c r="F68" s="63">
        <v>0</v>
      </c>
      <c r="G68" s="8">
        <f>F68/H68</f>
        <v>0</v>
      </c>
      <c r="H68" s="5">
        <v>1</v>
      </c>
      <c r="I68" s="21" t="s">
        <v>20</v>
      </c>
      <c r="J68" s="13"/>
      <c r="K68" s="13"/>
      <c r="L68" s="13"/>
    </row>
    <row r="71" spans="4:12" x14ac:dyDescent="0.25">
      <c r="D71" s="44"/>
      <c r="E71" s="44"/>
      <c r="F71" s="34"/>
      <c r="G71" s="34"/>
      <c r="H71" s="34"/>
      <c r="I71" s="34"/>
      <c r="J71" s="34"/>
    </row>
    <row r="72" spans="4:12" x14ac:dyDescent="0.25">
      <c r="D72" s="35"/>
      <c r="E72" s="36"/>
      <c r="F72" s="36"/>
      <c r="G72" s="36"/>
      <c r="H72" s="36"/>
      <c r="I72" s="37"/>
      <c r="J72" s="34"/>
    </row>
    <row r="73" spans="4:12" x14ac:dyDescent="0.25">
      <c r="D73" s="35"/>
      <c r="E73" s="35"/>
      <c r="F73" s="35"/>
      <c r="G73" s="35"/>
      <c r="H73" s="35"/>
      <c r="I73" s="35"/>
      <c r="J73" s="34"/>
    </row>
    <row r="74" spans="4:12" x14ac:dyDescent="0.25">
      <c r="D74" s="38"/>
      <c r="E74" s="39"/>
      <c r="F74" s="40"/>
      <c r="G74" s="40"/>
      <c r="H74" s="40"/>
      <c r="I74" s="38"/>
      <c r="J74" s="34"/>
    </row>
    <row r="75" spans="4:12" x14ac:dyDescent="0.25">
      <c r="D75" s="75"/>
      <c r="E75" s="39"/>
      <c r="F75" s="76"/>
      <c r="G75" s="76"/>
      <c r="H75" s="76"/>
      <c r="I75" s="75"/>
      <c r="J75" s="34"/>
    </row>
    <row r="76" spans="4:12" x14ac:dyDescent="0.25">
      <c r="D76" s="75"/>
      <c r="E76" s="39"/>
      <c r="F76" s="76"/>
      <c r="G76" s="76"/>
      <c r="H76" s="76"/>
      <c r="I76" s="75"/>
      <c r="J76" s="34"/>
    </row>
    <row r="77" spans="4:12" x14ac:dyDescent="0.25">
      <c r="D77" s="38"/>
      <c r="E77" s="43"/>
      <c r="F77" s="40"/>
      <c r="G77" s="40"/>
      <c r="H77" s="40"/>
      <c r="I77" s="38"/>
      <c r="J77" s="34"/>
    </row>
    <row r="78" spans="4:12" x14ac:dyDescent="0.25">
      <c r="D78" s="38"/>
      <c r="E78" s="39"/>
      <c r="F78" s="40"/>
      <c r="G78" s="40"/>
      <c r="H78" s="40"/>
      <c r="I78" s="38"/>
      <c r="J78" s="34"/>
    </row>
    <row r="79" spans="4:12" x14ac:dyDescent="0.25">
      <c r="D79" s="38"/>
      <c r="E79" s="43"/>
      <c r="F79" s="40"/>
      <c r="G79" s="40"/>
      <c r="H79" s="40"/>
      <c r="I79" s="38"/>
      <c r="J79" s="34"/>
    </row>
    <row r="80" spans="4:12" x14ac:dyDescent="0.25">
      <c r="D80" s="38"/>
      <c r="E80" s="39"/>
      <c r="F80" s="40"/>
      <c r="G80" s="40"/>
      <c r="H80" s="40"/>
      <c r="I80" s="38"/>
      <c r="J80" s="34"/>
    </row>
    <row r="81" spans="4:10" x14ac:dyDescent="0.25">
      <c r="D81" s="38"/>
      <c r="E81" s="39"/>
      <c r="F81" s="40"/>
      <c r="G81" s="40"/>
      <c r="H81" s="40"/>
      <c r="I81" s="38"/>
      <c r="J81" s="34"/>
    </row>
    <row r="82" spans="4:10" x14ac:dyDescent="0.25">
      <c r="D82" s="34"/>
      <c r="E82" s="34"/>
      <c r="F82" s="34"/>
      <c r="G82" s="34"/>
      <c r="H82" s="34"/>
      <c r="I82" s="34"/>
      <c r="J82" s="34"/>
    </row>
    <row r="83" spans="4:10" x14ac:dyDescent="0.25">
      <c r="D83" s="34"/>
      <c r="E83" s="34"/>
      <c r="F83" s="34"/>
      <c r="G83" s="34"/>
      <c r="H83" s="34"/>
      <c r="I83" s="34"/>
      <c r="J83" s="34"/>
    </row>
    <row r="84" spans="4:10" x14ac:dyDescent="0.25">
      <c r="D84" s="34"/>
      <c r="E84" s="34"/>
      <c r="F84" s="34"/>
      <c r="G84" s="34"/>
      <c r="H84" s="34"/>
      <c r="I84" s="34"/>
      <c r="J84" s="34"/>
    </row>
    <row r="85" spans="4:10" x14ac:dyDescent="0.25">
      <c r="D85" s="34"/>
      <c r="E85" s="34"/>
      <c r="F85" s="34"/>
      <c r="G85" s="34"/>
      <c r="H85" s="34"/>
      <c r="I85" s="34"/>
      <c r="J85" s="34"/>
    </row>
  </sheetData>
  <mergeCells count="10">
    <mergeCell ref="E51:F51"/>
    <mergeCell ref="D47:L47"/>
    <mergeCell ref="E49:F49"/>
    <mergeCell ref="E50:F50"/>
    <mergeCell ref="K45:L45"/>
    <mergeCell ref="I75:I76"/>
    <mergeCell ref="D75:D76"/>
    <mergeCell ref="F75:F76"/>
    <mergeCell ref="G75:G76"/>
    <mergeCell ref="H75:H76"/>
  </mergeCells>
  <pageMargins left="0.7" right="0.7" top="0.75" bottom="0.75" header="0.3" footer="0.3"/>
  <pageSetup paperSize="9" scale="3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N85"/>
  <sheetViews>
    <sheetView topLeftCell="C18" workbookViewId="0">
      <selection activeCell="F18" sqref="F18"/>
    </sheetView>
  </sheetViews>
  <sheetFormatPr baseColWidth="10" defaultColWidth="9.140625" defaultRowHeight="15" x14ac:dyDescent="0.25"/>
  <cols>
    <col min="2" max="2" width="1.85546875" customWidth="1"/>
    <col min="3" max="3" width="24.140625" customWidth="1"/>
    <col min="4" max="4" width="14.85546875" customWidth="1"/>
    <col min="5" max="5" width="22.28515625" customWidth="1"/>
    <col min="6" max="14" width="14.85546875" customWidth="1"/>
  </cols>
  <sheetData>
    <row r="3" spans="3:14" x14ac:dyDescent="0.25">
      <c r="C3" s="1" t="s">
        <v>0</v>
      </c>
      <c r="D3" s="1" t="s">
        <v>11</v>
      </c>
      <c r="E3" s="1" t="s">
        <v>1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</row>
    <row r="4" spans="3:14" x14ac:dyDescent="0.25">
      <c r="C4" s="3" t="s">
        <v>41</v>
      </c>
      <c r="D4" s="2">
        <f>G57</f>
        <v>0.94318181818181823</v>
      </c>
      <c r="E4" s="2"/>
      <c r="F4" s="2"/>
      <c r="G4" s="2"/>
      <c r="H4" s="2"/>
      <c r="I4" s="2"/>
      <c r="J4" s="2"/>
      <c r="K4" s="2"/>
      <c r="L4" s="2"/>
      <c r="M4" s="2"/>
      <c r="N4" s="2"/>
    </row>
    <row r="5" spans="3:14" x14ac:dyDescent="0.25">
      <c r="C5" s="3" t="s">
        <v>42</v>
      </c>
      <c r="D5" s="2"/>
      <c r="E5" s="2">
        <f>G58</f>
        <v>0.93478260869565222</v>
      </c>
      <c r="F5" s="2"/>
      <c r="G5" s="2"/>
      <c r="H5" s="2"/>
      <c r="I5" s="2"/>
      <c r="J5" s="2"/>
      <c r="K5" s="2"/>
      <c r="L5" s="2"/>
      <c r="M5" s="2"/>
      <c r="N5" s="2"/>
    </row>
    <row r="6" spans="3:14" x14ac:dyDescent="0.25">
      <c r="C6" s="3" t="s">
        <v>43</v>
      </c>
      <c r="D6" s="2"/>
      <c r="E6" s="2"/>
      <c r="F6" s="2">
        <f>G59</f>
        <v>0.98913043478260865</v>
      </c>
      <c r="G6" s="2"/>
      <c r="H6" s="2"/>
      <c r="I6" s="2"/>
      <c r="J6" s="2"/>
      <c r="K6" s="2"/>
      <c r="L6" s="2"/>
      <c r="M6" s="2"/>
      <c r="N6" s="2"/>
    </row>
    <row r="7" spans="3:14" x14ac:dyDescent="0.25">
      <c r="C7" s="3" t="s">
        <v>44</v>
      </c>
      <c r="D7" s="2"/>
      <c r="E7" s="2"/>
      <c r="F7" s="2"/>
      <c r="G7" s="2">
        <f>G60</f>
        <v>0.98913043478260865</v>
      </c>
      <c r="H7" s="2"/>
      <c r="I7" s="2"/>
      <c r="J7" s="2"/>
      <c r="K7" s="2"/>
      <c r="L7" s="2"/>
      <c r="M7" s="2"/>
      <c r="N7" s="2"/>
    </row>
    <row r="8" spans="3:14" x14ac:dyDescent="0.25">
      <c r="C8" s="3" t="s">
        <v>45</v>
      </c>
      <c r="D8" s="2"/>
      <c r="E8" s="2"/>
      <c r="F8" s="2"/>
      <c r="G8" s="2"/>
      <c r="H8" s="2">
        <f>G61</f>
        <v>0.99152542372881358</v>
      </c>
      <c r="I8" s="2"/>
      <c r="J8" s="2"/>
      <c r="K8" s="2"/>
      <c r="L8" s="2"/>
      <c r="M8" s="2"/>
      <c r="N8" s="2"/>
    </row>
    <row r="9" spans="3:14" x14ac:dyDescent="0.25">
      <c r="C9" s="3" t="s">
        <v>46</v>
      </c>
      <c r="D9" s="2"/>
      <c r="E9" s="2"/>
      <c r="F9" s="2"/>
      <c r="G9" s="2"/>
      <c r="H9" s="2"/>
      <c r="I9" s="2">
        <f>G62</f>
        <v>1</v>
      </c>
      <c r="J9" s="2"/>
      <c r="K9" s="2"/>
      <c r="L9" s="2"/>
      <c r="M9" s="2"/>
      <c r="N9" s="2"/>
    </row>
    <row r="10" spans="3:14" ht="30" x14ac:dyDescent="0.25">
      <c r="C10" s="3" t="s">
        <v>47</v>
      </c>
      <c r="D10" s="2"/>
      <c r="E10" s="2"/>
      <c r="F10" s="2"/>
      <c r="G10" s="2"/>
      <c r="H10" s="2"/>
      <c r="I10" s="2"/>
      <c r="J10" s="2">
        <f>G63</f>
        <v>1</v>
      </c>
      <c r="K10" s="2"/>
      <c r="L10" s="2"/>
      <c r="M10" s="2"/>
      <c r="N10" s="2"/>
    </row>
    <row r="11" spans="3:14" x14ac:dyDescent="0.25">
      <c r="C11" s="3" t="s">
        <v>48</v>
      </c>
      <c r="D11" s="2"/>
      <c r="E11" s="2"/>
      <c r="F11" s="2"/>
      <c r="G11" s="2"/>
      <c r="H11" s="2"/>
      <c r="I11" s="2"/>
      <c r="J11" s="2"/>
      <c r="K11" s="2">
        <f>G64</f>
        <v>1</v>
      </c>
      <c r="L11" s="2"/>
      <c r="M11" s="2"/>
      <c r="N11" s="2"/>
    </row>
    <row r="12" spans="3:14" x14ac:dyDescent="0.25">
      <c r="C12" s="3" t="s">
        <v>49</v>
      </c>
      <c r="D12" s="2"/>
      <c r="E12" s="2"/>
      <c r="F12" s="2"/>
      <c r="G12" s="2"/>
      <c r="H12" s="2"/>
      <c r="I12" s="2"/>
      <c r="J12" s="2"/>
      <c r="K12" s="2"/>
      <c r="L12" s="2">
        <f>G65</f>
        <v>1</v>
      </c>
      <c r="M12" s="2"/>
      <c r="N12" s="2"/>
    </row>
    <row r="13" spans="3:14" x14ac:dyDescent="0.25">
      <c r="C13" s="3" t="s">
        <v>50</v>
      </c>
      <c r="D13" s="2"/>
      <c r="E13" s="2"/>
      <c r="F13" s="2"/>
      <c r="G13" s="2"/>
      <c r="H13" s="2"/>
      <c r="I13" s="2"/>
      <c r="J13" s="2"/>
      <c r="K13" s="2"/>
      <c r="L13" s="2"/>
      <c r="M13" s="2">
        <f>G67</f>
        <v>1</v>
      </c>
      <c r="N13" s="2"/>
    </row>
    <row r="14" spans="3:14" ht="30" x14ac:dyDescent="0.25">
      <c r="C14" s="3" t="s">
        <v>51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>
        <f>G68</f>
        <v>0</v>
      </c>
    </row>
    <row r="45" spans="4:13" ht="15.75" x14ac:dyDescent="0.25">
      <c r="K45" s="80"/>
      <c r="L45" s="80"/>
      <c r="M45" s="24"/>
    </row>
    <row r="47" spans="4:13" ht="15.75" x14ac:dyDescent="0.25">
      <c r="D47" s="78"/>
      <c r="E47" s="79"/>
      <c r="F47" s="79"/>
      <c r="G47" s="79"/>
      <c r="H47" s="79"/>
      <c r="I47" s="79"/>
      <c r="J47" s="79"/>
      <c r="K47" s="79"/>
      <c r="L47" s="79"/>
    </row>
    <row r="48" spans="4:13" ht="15.75" x14ac:dyDescent="0.25">
      <c r="D48" s="30"/>
      <c r="E48" s="31"/>
      <c r="F48" s="31"/>
      <c r="G48" s="31"/>
      <c r="H48" s="31"/>
      <c r="I48" s="31"/>
      <c r="J48" s="31"/>
      <c r="K48" s="31"/>
      <c r="L48" s="31"/>
    </row>
    <row r="49" spans="4:12" ht="15.75" x14ac:dyDescent="0.25">
      <c r="D49" s="20" t="s">
        <v>31</v>
      </c>
      <c r="E49" s="77" t="s">
        <v>37</v>
      </c>
      <c r="F49" s="77"/>
    </row>
    <row r="50" spans="4:12" ht="15.75" x14ac:dyDescent="0.25">
      <c r="D50" s="20" t="s">
        <v>32</v>
      </c>
      <c r="E50" s="77" t="s">
        <v>39</v>
      </c>
      <c r="F50" s="77"/>
    </row>
    <row r="51" spans="4:12" ht="15.75" x14ac:dyDescent="0.25">
      <c r="D51" s="20" t="s">
        <v>33</v>
      </c>
      <c r="E51" s="77" t="s">
        <v>34</v>
      </c>
      <c r="F51" s="77"/>
    </row>
    <row r="52" spans="4:12" ht="15.75" x14ac:dyDescent="0.25">
      <c r="D52" s="20"/>
      <c r="E52" s="29"/>
      <c r="F52" s="29"/>
    </row>
    <row r="53" spans="4:12" ht="15.75" x14ac:dyDescent="0.25">
      <c r="D53" s="20"/>
      <c r="E53" s="29"/>
      <c r="F53" s="29"/>
    </row>
    <row r="54" spans="4:12" ht="29.25" customHeight="1" thickBot="1" x14ac:dyDescent="0.3">
      <c r="D54" s="19"/>
      <c r="E54" s="19"/>
      <c r="F54" s="19"/>
      <c r="G54" s="19"/>
      <c r="H54" s="19"/>
    </row>
    <row r="55" spans="4:12" ht="67.5" customHeight="1" thickBot="1" x14ac:dyDescent="0.3">
      <c r="D55" s="51"/>
      <c r="E55" s="52" t="s">
        <v>52</v>
      </c>
      <c r="F55" s="53" t="s">
        <v>53</v>
      </c>
      <c r="G55" s="53" t="s">
        <v>12</v>
      </c>
      <c r="H55" s="53" t="s">
        <v>13</v>
      </c>
      <c r="I55" s="53" t="s">
        <v>14</v>
      </c>
      <c r="J55" s="54" t="s">
        <v>15</v>
      </c>
      <c r="K55" s="54" t="s">
        <v>16</v>
      </c>
      <c r="L55" s="66" t="s">
        <v>17</v>
      </c>
    </row>
    <row r="56" spans="4:12" ht="16.5" thickBot="1" x14ac:dyDescent="0.3">
      <c r="D56" s="32" t="s">
        <v>18</v>
      </c>
      <c r="E56" s="57" t="s">
        <v>36</v>
      </c>
      <c r="F56" s="11"/>
      <c r="G56" s="11"/>
      <c r="H56" s="11"/>
      <c r="I56" s="11"/>
      <c r="J56" s="11"/>
      <c r="K56" s="11"/>
      <c r="L56" s="33"/>
    </row>
    <row r="57" spans="4:12" ht="30.75" customHeight="1" thickBot="1" x14ac:dyDescent="0.3">
      <c r="D57" s="50"/>
      <c r="E57" s="9" t="s">
        <v>19</v>
      </c>
      <c r="F57" s="63">
        <v>249</v>
      </c>
      <c r="G57" s="6">
        <f>F57/H57</f>
        <v>0.94318181818181823</v>
      </c>
      <c r="H57" s="46">
        <v>264</v>
      </c>
      <c r="I57" s="21" t="s">
        <v>35</v>
      </c>
      <c r="J57" s="13"/>
      <c r="K57" s="13"/>
      <c r="L57" s="13"/>
    </row>
    <row r="58" spans="4:12" ht="30.75" customHeight="1" thickBot="1" x14ac:dyDescent="0.3">
      <c r="D58" s="50"/>
      <c r="E58" s="55" t="s">
        <v>21</v>
      </c>
      <c r="F58" s="63">
        <v>86</v>
      </c>
      <c r="G58" s="6">
        <f t="shared" ref="G58:G65" si="0">F58/H58</f>
        <v>0.93478260869565222</v>
      </c>
      <c r="H58" s="47">
        <v>92</v>
      </c>
      <c r="I58" s="21" t="s">
        <v>35</v>
      </c>
      <c r="J58" s="13"/>
      <c r="K58" s="13"/>
      <c r="L58" s="13"/>
    </row>
    <row r="59" spans="4:12" ht="30.75" customHeight="1" thickBot="1" x14ac:dyDescent="0.3">
      <c r="D59" s="50"/>
      <c r="E59" s="45" t="s">
        <v>22</v>
      </c>
      <c r="F59" s="64">
        <v>91</v>
      </c>
      <c r="G59" s="6">
        <f t="shared" si="0"/>
        <v>0.98913043478260865</v>
      </c>
      <c r="H59" s="47">
        <v>92</v>
      </c>
      <c r="I59" s="21" t="s">
        <v>35</v>
      </c>
      <c r="J59" s="13"/>
      <c r="K59" s="13"/>
      <c r="L59" s="13"/>
    </row>
    <row r="60" spans="4:12" ht="30.75" customHeight="1" thickBot="1" x14ac:dyDescent="0.3">
      <c r="D60" s="50"/>
      <c r="E60" s="45" t="s">
        <v>23</v>
      </c>
      <c r="F60" s="63">
        <v>91</v>
      </c>
      <c r="G60" s="6">
        <f t="shared" si="0"/>
        <v>0.98913043478260865</v>
      </c>
      <c r="H60" s="47">
        <v>92</v>
      </c>
      <c r="I60" s="21" t="s">
        <v>35</v>
      </c>
      <c r="J60" s="13"/>
      <c r="K60" s="13"/>
      <c r="L60" s="13"/>
    </row>
    <row r="61" spans="4:12" ht="30.75" customHeight="1" thickBot="1" x14ac:dyDescent="0.3">
      <c r="D61" s="50"/>
      <c r="E61" s="45" t="s">
        <v>24</v>
      </c>
      <c r="F61" s="63">
        <v>234</v>
      </c>
      <c r="G61" s="6">
        <f t="shared" si="0"/>
        <v>0.99152542372881358</v>
      </c>
      <c r="H61" s="48">
        <v>236</v>
      </c>
      <c r="I61" s="21" t="s">
        <v>35</v>
      </c>
      <c r="J61" s="13"/>
      <c r="K61" s="13"/>
      <c r="L61" s="13"/>
    </row>
    <row r="62" spans="4:12" ht="30.75" customHeight="1" thickBot="1" x14ac:dyDescent="0.3">
      <c r="D62" s="50"/>
      <c r="E62" s="9" t="s">
        <v>25</v>
      </c>
      <c r="F62" s="63">
        <v>46</v>
      </c>
      <c r="G62" s="6">
        <f t="shared" si="0"/>
        <v>1</v>
      </c>
      <c r="H62" s="47">
        <v>46</v>
      </c>
      <c r="I62" s="21" t="s">
        <v>35</v>
      </c>
      <c r="J62" s="13"/>
      <c r="K62" s="13"/>
      <c r="L62" s="13"/>
    </row>
    <row r="63" spans="4:12" ht="30.75" customHeight="1" thickBot="1" x14ac:dyDescent="0.3">
      <c r="D63" s="50"/>
      <c r="E63" s="9" t="s">
        <v>26</v>
      </c>
      <c r="F63" s="63">
        <v>46</v>
      </c>
      <c r="G63" s="6">
        <f t="shared" si="0"/>
        <v>1</v>
      </c>
      <c r="H63" s="46">
        <v>46</v>
      </c>
      <c r="I63" s="21" t="s">
        <v>35</v>
      </c>
      <c r="J63" s="13"/>
      <c r="K63" s="13"/>
      <c r="L63" s="13"/>
    </row>
    <row r="64" spans="4:12" ht="30.75" customHeight="1" thickBot="1" x14ac:dyDescent="0.3">
      <c r="D64" s="50"/>
      <c r="E64" s="9" t="s">
        <v>27</v>
      </c>
      <c r="F64" s="63">
        <v>46</v>
      </c>
      <c r="G64" s="6">
        <f t="shared" si="0"/>
        <v>1</v>
      </c>
      <c r="H64" s="46">
        <v>46</v>
      </c>
      <c r="I64" s="21" t="s">
        <v>35</v>
      </c>
      <c r="J64" s="13"/>
      <c r="K64" s="13"/>
      <c r="L64" s="13"/>
    </row>
    <row r="65" spans="4:12" ht="30.75" customHeight="1" thickBot="1" x14ac:dyDescent="0.3">
      <c r="D65" s="50"/>
      <c r="E65" s="9" t="s">
        <v>28</v>
      </c>
      <c r="F65" s="63">
        <v>118</v>
      </c>
      <c r="G65" s="6">
        <f t="shared" si="0"/>
        <v>1</v>
      </c>
      <c r="H65" s="48">
        <v>118</v>
      </c>
      <c r="I65" s="21" t="s">
        <v>35</v>
      </c>
      <c r="J65" s="13"/>
      <c r="K65" s="13"/>
      <c r="L65" s="13"/>
    </row>
    <row r="66" spans="4:12" ht="30.75" customHeight="1" thickBot="1" x14ac:dyDescent="0.3">
      <c r="D66" s="4"/>
      <c r="E66" s="56"/>
      <c r="F66" s="14"/>
      <c r="G66" s="14"/>
      <c r="H66" s="14"/>
      <c r="I66" s="22"/>
      <c r="J66" s="14"/>
      <c r="K66" s="14"/>
      <c r="L66" s="14"/>
    </row>
    <row r="67" spans="4:12" ht="30.75" customHeight="1" thickBot="1" x14ac:dyDescent="0.3">
      <c r="D67" s="28"/>
      <c r="E67" s="10" t="s">
        <v>29</v>
      </c>
      <c r="F67" s="65">
        <v>1</v>
      </c>
      <c r="G67" s="8">
        <f>F67/H67</f>
        <v>1</v>
      </c>
      <c r="H67" s="7">
        <v>1</v>
      </c>
      <c r="I67" s="23" t="s">
        <v>20</v>
      </c>
      <c r="J67" s="15"/>
      <c r="K67" s="15"/>
      <c r="L67" s="15"/>
    </row>
    <row r="68" spans="4:12" ht="30.75" customHeight="1" thickBot="1" x14ac:dyDescent="0.3">
      <c r="D68" s="28"/>
      <c r="E68" s="9" t="s">
        <v>30</v>
      </c>
      <c r="F68" s="63">
        <v>0</v>
      </c>
      <c r="G68" s="8">
        <f>F68/H68</f>
        <v>0</v>
      </c>
      <c r="H68" s="5">
        <v>1</v>
      </c>
      <c r="I68" s="21" t="s">
        <v>20</v>
      </c>
      <c r="J68" s="13"/>
      <c r="K68" s="13"/>
      <c r="L68" s="13"/>
    </row>
    <row r="71" spans="4:12" x14ac:dyDescent="0.25">
      <c r="D71" s="44"/>
      <c r="E71" s="44"/>
      <c r="F71" s="34"/>
      <c r="G71" s="34"/>
      <c r="H71" s="34"/>
      <c r="I71" s="34"/>
      <c r="J71" s="34"/>
    </row>
    <row r="72" spans="4:12" x14ac:dyDescent="0.25">
      <c r="D72" s="35"/>
      <c r="E72" s="36"/>
      <c r="F72" s="36"/>
      <c r="G72" s="36"/>
      <c r="H72" s="36"/>
      <c r="I72" s="37"/>
      <c r="J72" s="34"/>
    </row>
    <row r="73" spans="4:12" x14ac:dyDescent="0.25">
      <c r="D73" s="35"/>
      <c r="E73" s="35"/>
      <c r="F73" s="35"/>
      <c r="G73" s="35"/>
      <c r="H73" s="35"/>
      <c r="I73" s="35"/>
      <c r="J73" s="34"/>
    </row>
    <row r="74" spans="4:12" x14ac:dyDescent="0.25">
      <c r="D74" s="41"/>
      <c r="E74" s="39"/>
      <c r="F74" s="42"/>
      <c r="G74" s="42"/>
      <c r="H74" s="42"/>
      <c r="I74" s="41"/>
      <c r="J74" s="34"/>
    </row>
    <row r="75" spans="4:12" x14ac:dyDescent="0.25">
      <c r="D75" s="75"/>
      <c r="E75" s="39"/>
      <c r="F75" s="76"/>
      <c r="G75" s="76"/>
      <c r="H75" s="76"/>
      <c r="I75" s="75"/>
      <c r="J75" s="34"/>
    </row>
    <row r="76" spans="4:12" x14ac:dyDescent="0.25">
      <c r="D76" s="75"/>
      <c r="E76" s="39"/>
      <c r="F76" s="76"/>
      <c r="G76" s="76"/>
      <c r="H76" s="76"/>
      <c r="I76" s="75"/>
      <c r="J76" s="34"/>
    </row>
    <row r="77" spans="4:12" x14ac:dyDescent="0.25">
      <c r="D77" s="41"/>
      <c r="E77" s="43"/>
      <c r="F77" s="42"/>
      <c r="G77" s="42"/>
      <c r="H77" s="42"/>
      <c r="I77" s="41"/>
      <c r="J77" s="34"/>
    </row>
    <row r="78" spans="4:12" x14ac:dyDescent="0.25">
      <c r="D78" s="41"/>
      <c r="E78" s="39"/>
      <c r="F78" s="42"/>
      <c r="G78" s="42"/>
      <c r="H78" s="42"/>
      <c r="I78" s="41"/>
      <c r="J78" s="34"/>
    </row>
    <row r="79" spans="4:12" x14ac:dyDescent="0.25">
      <c r="D79" s="41"/>
      <c r="E79" s="43"/>
      <c r="F79" s="42"/>
      <c r="G79" s="42"/>
      <c r="H79" s="42"/>
      <c r="I79" s="41"/>
      <c r="J79" s="34"/>
    </row>
    <row r="80" spans="4:12" x14ac:dyDescent="0.25">
      <c r="D80" s="41"/>
      <c r="E80" s="39"/>
      <c r="F80" s="42"/>
      <c r="G80" s="42"/>
      <c r="H80" s="42"/>
      <c r="I80" s="41"/>
      <c r="J80" s="34"/>
    </row>
    <row r="81" spans="4:10" x14ac:dyDescent="0.25">
      <c r="D81" s="41"/>
      <c r="E81" s="39"/>
      <c r="F81" s="42"/>
      <c r="G81" s="42"/>
      <c r="H81" s="42"/>
      <c r="I81" s="41"/>
      <c r="J81" s="34"/>
    </row>
    <row r="82" spans="4:10" x14ac:dyDescent="0.25">
      <c r="D82" s="34"/>
      <c r="E82" s="34"/>
      <c r="F82" s="34"/>
      <c r="G82" s="34"/>
      <c r="H82" s="34"/>
      <c r="I82" s="34"/>
      <c r="J82" s="34"/>
    </row>
    <row r="83" spans="4:10" x14ac:dyDescent="0.25">
      <c r="D83" s="34"/>
      <c r="E83" s="34"/>
      <c r="F83" s="34"/>
      <c r="G83" s="34"/>
      <c r="H83" s="34"/>
      <c r="I83" s="34"/>
      <c r="J83" s="34"/>
    </row>
    <row r="84" spans="4:10" x14ac:dyDescent="0.25">
      <c r="D84" s="34"/>
      <c r="E84" s="34"/>
      <c r="F84" s="34"/>
      <c r="G84" s="34"/>
      <c r="H84" s="34"/>
      <c r="I84" s="34"/>
      <c r="J84" s="34"/>
    </row>
    <row r="85" spans="4:10" x14ac:dyDescent="0.25">
      <c r="D85" s="34"/>
      <c r="E85" s="34"/>
      <c r="F85" s="34"/>
      <c r="G85" s="34"/>
      <c r="H85" s="34"/>
      <c r="I85" s="34"/>
      <c r="J85" s="34"/>
    </row>
  </sheetData>
  <mergeCells count="10">
    <mergeCell ref="K45:L45"/>
    <mergeCell ref="D47:L47"/>
    <mergeCell ref="E49:F49"/>
    <mergeCell ref="E50:F50"/>
    <mergeCell ref="E51:F51"/>
    <mergeCell ref="D75:D76"/>
    <mergeCell ref="F75:F76"/>
    <mergeCell ref="G75:G76"/>
    <mergeCell ref="H75:H76"/>
    <mergeCell ref="I75:I7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85"/>
  <sheetViews>
    <sheetView topLeftCell="A64" workbookViewId="0">
      <selection activeCell="D62" sqref="D62"/>
    </sheetView>
  </sheetViews>
  <sheetFormatPr baseColWidth="10" defaultColWidth="9.140625" defaultRowHeight="15" x14ac:dyDescent="0.25"/>
  <cols>
    <col min="1" max="1" width="1.85546875" customWidth="1"/>
    <col min="2" max="2" width="34" customWidth="1"/>
    <col min="3" max="3" width="14.7109375" customWidth="1"/>
    <col min="4" max="4" width="18.28515625" customWidth="1"/>
    <col min="5" max="13" width="14.7109375" customWidth="1"/>
  </cols>
  <sheetData>
    <row r="3" spans="2:13" x14ac:dyDescent="0.25">
      <c r="B3" s="1" t="s">
        <v>0</v>
      </c>
      <c r="C3" s="1" t="s">
        <v>11</v>
      </c>
      <c r="D3" s="1" t="s">
        <v>1</v>
      </c>
      <c r="E3" s="1" t="s">
        <v>2</v>
      </c>
      <c r="F3" s="1" t="s">
        <v>3</v>
      </c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</row>
    <row r="4" spans="2:13" x14ac:dyDescent="0.25">
      <c r="B4" s="3" t="s">
        <v>41</v>
      </c>
      <c r="C4" s="2">
        <f>F57</f>
        <v>1</v>
      </c>
      <c r="D4" s="2"/>
      <c r="E4" s="2"/>
      <c r="F4" s="2"/>
      <c r="G4" s="2"/>
      <c r="H4" s="2"/>
      <c r="I4" s="2"/>
      <c r="J4" s="2"/>
      <c r="K4" s="2"/>
      <c r="L4" s="2"/>
      <c r="M4" s="2"/>
    </row>
    <row r="5" spans="2:13" x14ac:dyDescent="0.25">
      <c r="B5" s="3" t="s">
        <v>42</v>
      </c>
      <c r="C5" s="2"/>
      <c r="D5" s="2">
        <f>F58</f>
        <v>0</v>
      </c>
      <c r="E5" s="2"/>
      <c r="F5" s="2"/>
      <c r="G5" s="2"/>
      <c r="H5" s="2"/>
      <c r="I5" s="2"/>
      <c r="J5" s="2"/>
      <c r="K5" s="2"/>
      <c r="L5" s="2"/>
      <c r="M5" s="2"/>
    </row>
    <row r="6" spans="2:13" x14ac:dyDescent="0.25">
      <c r="B6" s="3" t="s">
        <v>43</v>
      </c>
      <c r="C6" s="2"/>
      <c r="D6" s="2"/>
      <c r="E6" s="2">
        <f>F59</f>
        <v>4.1666666666666664E-2</v>
      </c>
      <c r="F6" s="2"/>
      <c r="G6" s="2"/>
      <c r="H6" s="2"/>
      <c r="I6" s="2"/>
      <c r="J6" s="2"/>
      <c r="K6" s="2"/>
      <c r="L6" s="2"/>
      <c r="M6" s="2"/>
    </row>
    <row r="7" spans="2:13" x14ac:dyDescent="0.25">
      <c r="B7" s="3" t="s">
        <v>44</v>
      </c>
      <c r="C7" s="2"/>
      <c r="D7" s="2"/>
      <c r="E7" s="2"/>
      <c r="F7" s="2">
        <f>F60</f>
        <v>4.1666666666666664E-2</v>
      </c>
      <c r="G7" s="2"/>
      <c r="H7" s="2"/>
      <c r="I7" s="2"/>
      <c r="J7" s="2"/>
      <c r="K7" s="2"/>
      <c r="L7" s="2"/>
      <c r="M7" s="2"/>
    </row>
    <row r="8" spans="2:13" x14ac:dyDescent="0.25">
      <c r="B8" s="3" t="s">
        <v>45</v>
      </c>
      <c r="C8" s="2"/>
      <c r="D8" s="2"/>
      <c r="E8" s="2"/>
      <c r="F8" s="2"/>
      <c r="G8" s="2">
        <f>F61</f>
        <v>9.154929577464789E-2</v>
      </c>
      <c r="H8" s="2"/>
      <c r="I8" s="2"/>
      <c r="J8" s="2"/>
      <c r="K8" s="2"/>
      <c r="L8" s="2"/>
      <c r="M8" s="2"/>
    </row>
    <row r="9" spans="2:13" x14ac:dyDescent="0.25">
      <c r="B9" s="3" t="s">
        <v>46</v>
      </c>
      <c r="C9" s="2"/>
      <c r="D9" s="2"/>
      <c r="E9" s="2"/>
      <c r="F9" s="2"/>
      <c r="G9" s="2"/>
      <c r="H9" s="2">
        <f>F62</f>
        <v>0</v>
      </c>
      <c r="I9" s="2"/>
      <c r="J9" s="2"/>
      <c r="K9" s="2"/>
      <c r="L9" s="2"/>
      <c r="M9" s="2"/>
    </row>
    <row r="10" spans="2:13" x14ac:dyDescent="0.25">
      <c r="B10" s="3" t="s">
        <v>47</v>
      </c>
      <c r="C10" s="2"/>
      <c r="D10" s="2"/>
      <c r="E10" s="2"/>
      <c r="F10" s="2"/>
      <c r="G10" s="2"/>
      <c r="H10" s="2"/>
      <c r="I10" s="2">
        <f>F63</f>
        <v>0</v>
      </c>
      <c r="J10" s="2"/>
      <c r="K10" s="2"/>
      <c r="L10" s="2"/>
      <c r="M10" s="2"/>
    </row>
    <row r="11" spans="2:13" x14ac:dyDescent="0.25">
      <c r="B11" s="3" t="s">
        <v>48</v>
      </c>
      <c r="C11" s="2"/>
      <c r="D11" s="2"/>
      <c r="E11" s="2"/>
      <c r="F11" s="2"/>
      <c r="G11" s="2"/>
      <c r="H11" s="2"/>
      <c r="I11" s="2"/>
      <c r="J11" s="2">
        <f>F64</f>
        <v>0</v>
      </c>
      <c r="K11" s="2"/>
      <c r="L11" s="2"/>
      <c r="M11" s="2"/>
    </row>
    <row r="12" spans="2:13" x14ac:dyDescent="0.25">
      <c r="B12" s="3" t="s">
        <v>49</v>
      </c>
      <c r="C12" s="2"/>
      <c r="D12" s="2"/>
      <c r="E12" s="2"/>
      <c r="F12" s="2"/>
      <c r="G12" s="2"/>
      <c r="H12" s="2"/>
      <c r="I12" s="2"/>
      <c r="J12" s="2"/>
      <c r="K12" s="2">
        <f>F65</f>
        <v>0</v>
      </c>
      <c r="L12" s="2"/>
      <c r="M12" s="2"/>
    </row>
    <row r="13" spans="2:13" x14ac:dyDescent="0.25">
      <c r="B13" s="3" t="s">
        <v>50</v>
      </c>
      <c r="C13" s="2"/>
      <c r="D13" s="2"/>
      <c r="E13" s="2"/>
      <c r="F13" s="2"/>
      <c r="G13" s="2"/>
      <c r="H13" s="2"/>
      <c r="I13" s="2"/>
      <c r="J13" s="2"/>
      <c r="K13" s="2"/>
      <c r="L13" s="2">
        <f>F67</f>
        <v>1</v>
      </c>
      <c r="M13" s="2"/>
    </row>
    <row r="14" spans="2:13" ht="30" x14ac:dyDescent="0.25">
      <c r="B14" s="3" t="s">
        <v>51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>
        <f>F68</f>
        <v>0</v>
      </c>
    </row>
    <row r="45" spans="3:12" ht="15.75" x14ac:dyDescent="0.25">
      <c r="J45" s="80"/>
      <c r="K45" s="80"/>
      <c r="L45" s="24"/>
    </row>
    <row r="47" spans="3:12" ht="15.75" x14ac:dyDescent="0.25">
      <c r="C47" s="78"/>
      <c r="D47" s="79"/>
      <c r="E47" s="79"/>
      <c r="F47" s="79"/>
      <c r="G47" s="79"/>
      <c r="H47" s="79"/>
      <c r="I47" s="79"/>
      <c r="J47" s="79"/>
      <c r="K47" s="79"/>
    </row>
    <row r="48" spans="3:12" ht="15.75" x14ac:dyDescent="0.25">
      <c r="C48" s="30"/>
      <c r="D48" s="31"/>
      <c r="E48" s="31"/>
      <c r="F48" s="31"/>
      <c r="G48" s="31"/>
      <c r="H48" s="31"/>
      <c r="I48" s="31"/>
      <c r="J48" s="31"/>
      <c r="K48" s="31"/>
    </row>
    <row r="49" spans="3:11" ht="15.75" x14ac:dyDescent="0.25">
      <c r="C49" s="20" t="s">
        <v>31</v>
      </c>
      <c r="D49" s="77" t="s">
        <v>37</v>
      </c>
      <c r="E49" s="77"/>
    </row>
    <row r="50" spans="3:11" ht="15.75" x14ac:dyDescent="0.25">
      <c r="C50" s="20" t="s">
        <v>32</v>
      </c>
      <c r="D50" s="77" t="s">
        <v>39</v>
      </c>
      <c r="E50" s="77"/>
    </row>
    <row r="51" spans="3:11" ht="15.75" x14ac:dyDescent="0.25">
      <c r="C51" s="20" t="s">
        <v>33</v>
      </c>
      <c r="D51" s="77" t="s">
        <v>34</v>
      </c>
      <c r="E51" s="77"/>
    </row>
    <row r="52" spans="3:11" ht="15.75" x14ac:dyDescent="0.25">
      <c r="C52" s="20"/>
      <c r="D52" s="29"/>
      <c r="E52" s="29"/>
    </row>
    <row r="53" spans="3:11" ht="15.75" x14ac:dyDescent="0.25">
      <c r="C53" s="20"/>
      <c r="D53" s="29"/>
      <c r="E53" s="29"/>
    </row>
    <row r="54" spans="3:11" ht="16.5" thickBot="1" x14ac:dyDescent="0.3">
      <c r="C54" s="19"/>
      <c r="D54" s="19"/>
      <c r="E54" s="19"/>
      <c r="F54" s="19"/>
      <c r="G54" s="19"/>
    </row>
    <row r="55" spans="3:11" ht="90" thickBot="1" x14ac:dyDescent="0.3">
      <c r="C55" s="32"/>
      <c r="D55" s="52" t="s">
        <v>54</v>
      </c>
      <c r="E55" s="53" t="s">
        <v>40</v>
      </c>
      <c r="F55" s="53" t="s">
        <v>12</v>
      </c>
      <c r="G55" s="53" t="s">
        <v>13</v>
      </c>
      <c r="H55" s="53" t="s">
        <v>14</v>
      </c>
      <c r="I55" s="54" t="s">
        <v>15</v>
      </c>
      <c r="J55" s="54" t="s">
        <v>16</v>
      </c>
      <c r="K55" s="54" t="s">
        <v>17</v>
      </c>
    </row>
    <row r="56" spans="3:11" ht="16.5" thickBot="1" x14ac:dyDescent="0.3">
      <c r="C56" s="32" t="s">
        <v>18</v>
      </c>
      <c r="D56" s="57" t="s">
        <v>36</v>
      </c>
      <c r="E56" s="11"/>
      <c r="F56" s="11"/>
      <c r="G56" s="11"/>
      <c r="H56" s="11"/>
      <c r="I56" s="11"/>
      <c r="J56" s="11"/>
      <c r="K56" s="33"/>
    </row>
    <row r="57" spans="3:11" ht="45" customHeight="1" thickBot="1" x14ac:dyDescent="0.3">
      <c r="C57" s="50"/>
      <c r="D57" s="58" t="s">
        <v>19</v>
      </c>
      <c r="E57" s="63">
        <v>195</v>
      </c>
      <c r="F57" s="6">
        <f>E57/G57</f>
        <v>1</v>
      </c>
      <c r="G57" s="46">
        <v>195</v>
      </c>
      <c r="H57" s="21" t="s">
        <v>35</v>
      </c>
      <c r="I57" s="13"/>
      <c r="J57" s="13"/>
      <c r="K57" s="13"/>
    </row>
    <row r="58" spans="3:11" ht="29.25" customHeight="1" thickBot="1" x14ac:dyDescent="0.3">
      <c r="C58" s="50"/>
      <c r="D58" s="59" t="s">
        <v>21</v>
      </c>
      <c r="E58" s="63">
        <v>0</v>
      </c>
      <c r="F58" s="6">
        <f t="shared" ref="F58:F65" si="0">E58/G58</f>
        <v>0</v>
      </c>
      <c r="G58" s="47">
        <v>72</v>
      </c>
      <c r="H58" s="21" t="s">
        <v>35</v>
      </c>
      <c r="I58" s="13"/>
      <c r="J58" s="13"/>
      <c r="K58" s="13"/>
    </row>
    <row r="59" spans="3:11" ht="29.25" customHeight="1" thickBot="1" x14ac:dyDescent="0.3">
      <c r="C59" s="50"/>
      <c r="D59" s="60" t="s">
        <v>22</v>
      </c>
      <c r="E59" s="64">
        <v>3</v>
      </c>
      <c r="F59" s="6">
        <f t="shared" si="0"/>
        <v>4.1666666666666664E-2</v>
      </c>
      <c r="G59" s="47">
        <v>72</v>
      </c>
      <c r="H59" s="21" t="s">
        <v>35</v>
      </c>
      <c r="I59" s="13"/>
      <c r="J59" s="13"/>
      <c r="K59" s="13"/>
    </row>
    <row r="60" spans="3:11" ht="29.25" customHeight="1" thickBot="1" x14ac:dyDescent="0.3">
      <c r="C60" s="50"/>
      <c r="D60" s="60" t="s">
        <v>23</v>
      </c>
      <c r="E60" s="63">
        <v>3</v>
      </c>
      <c r="F60" s="6">
        <f t="shared" si="0"/>
        <v>4.1666666666666664E-2</v>
      </c>
      <c r="G60" s="47">
        <v>72</v>
      </c>
      <c r="H60" s="21" t="s">
        <v>35</v>
      </c>
      <c r="I60" s="13"/>
      <c r="J60" s="13"/>
      <c r="K60" s="13"/>
    </row>
    <row r="61" spans="3:11" ht="29.25" customHeight="1" thickBot="1" x14ac:dyDescent="0.3">
      <c r="C61" s="50"/>
      <c r="D61" s="60" t="s">
        <v>24</v>
      </c>
      <c r="E61" s="63">
        <v>13</v>
      </c>
      <c r="F61" s="6">
        <f t="shared" si="0"/>
        <v>9.154929577464789E-2</v>
      </c>
      <c r="G61" s="48">
        <v>142</v>
      </c>
      <c r="H61" s="21" t="s">
        <v>35</v>
      </c>
      <c r="I61" s="13"/>
      <c r="J61" s="13"/>
      <c r="K61" s="13"/>
    </row>
    <row r="62" spans="3:11" ht="29.25" customHeight="1" thickBot="1" x14ac:dyDescent="0.3">
      <c r="C62" s="50"/>
      <c r="D62" s="58" t="s">
        <v>25</v>
      </c>
      <c r="E62" s="63">
        <v>0</v>
      </c>
      <c r="F62" s="6">
        <f t="shared" si="0"/>
        <v>0</v>
      </c>
      <c r="G62" s="47">
        <v>36</v>
      </c>
      <c r="H62" s="21" t="s">
        <v>35</v>
      </c>
      <c r="I62" s="13"/>
      <c r="J62" s="13"/>
      <c r="K62" s="13"/>
    </row>
    <row r="63" spans="3:11" ht="29.25" customHeight="1" thickBot="1" x14ac:dyDescent="0.3">
      <c r="C63" s="50"/>
      <c r="D63" s="58" t="s">
        <v>26</v>
      </c>
      <c r="E63" s="63">
        <v>0</v>
      </c>
      <c r="F63" s="6">
        <f t="shared" si="0"/>
        <v>0</v>
      </c>
      <c r="G63" s="46">
        <v>36</v>
      </c>
      <c r="H63" s="21" t="s">
        <v>35</v>
      </c>
      <c r="I63" s="13"/>
      <c r="J63" s="13"/>
      <c r="K63" s="13"/>
    </row>
    <row r="64" spans="3:11" ht="29.25" customHeight="1" thickBot="1" x14ac:dyDescent="0.3">
      <c r="C64" s="50"/>
      <c r="D64" s="58" t="s">
        <v>27</v>
      </c>
      <c r="E64" s="63">
        <v>0</v>
      </c>
      <c r="F64" s="6">
        <f t="shared" si="0"/>
        <v>0</v>
      </c>
      <c r="G64" s="46">
        <v>36</v>
      </c>
      <c r="H64" s="21" t="s">
        <v>35</v>
      </c>
      <c r="I64" s="13"/>
      <c r="J64" s="13"/>
      <c r="K64" s="13"/>
    </row>
    <row r="65" spans="3:11" ht="29.25" customHeight="1" thickBot="1" x14ac:dyDescent="0.3">
      <c r="C65" s="50"/>
      <c r="D65" s="58" t="s">
        <v>28</v>
      </c>
      <c r="E65" s="63">
        <v>0</v>
      </c>
      <c r="F65" s="6">
        <f t="shared" si="0"/>
        <v>0</v>
      </c>
      <c r="G65" s="48">
        <v>71</v>
      </c>
      <c r="H65" s="21" t="s">
        <v>35</v>
      </c>
      <c r="I65" s="13"/>
      <c r="J65" s="13"/>
      <c r="K65" s="13"/>
    </row>
    <row r="66" spans="3:11" ht="29.25" customHeight="1" thickBot="1" x14ac:dyDescent="0.3">
      <c r="C66" s="4"/>
      <c r="D66" s="61"/>
      <c r="E66" s="14"/>
      <c r="F66" s="14"/>
      <c r="G66" s="14"/>
      <c r="H66" s="22"/>
      <c r="I66" s="14"/>
      <c r="J66" s="14"/>
      <c r="K66" s="14"/>
    </row>
    <row r="67" spans="3:11" ht="29.25" customHeight="1" thickBot="1" x14ac:dyDescent="0.3">
      <c r="C67" s="50"/>
      <c r="D67" s="62" t="s">
        <v>29</v>
      </c>
      <c r="E67" s="65">
        <v>1</v>
      </c>
      <c r="F67" s="8">
        <f>E67/G67</f>
        <v>1</v>
      </c>
      <c r="G67" s="7">
        <v>1</v>
      </c>
      <c r="H67" s="23" t="s">
        <v>20</v>
      </c>
      <c r="I67" s="15"/>
      <c r="J67" s="15"/>
      <c r="K67" s="15"/>
    </row>
    <row r="68" spans="3:11" ht="29.25" customHeight="1" thickBot="1" x14ac:dyDescent="0.3">
      <c r="C68" s="50"/>
      <c r="D68" s="58" t="s">
        <v>30</v>
      </c>
      <c r="E68" s="63">
        <v>0</v>
      </c>
      <c r="F68" s="8">
        <f>E68/G68</f>
        <v>0</v>
      </c>
      <c r="G68" s="5">
        <v>1</v>
      </c>
      <c r="H68" s="21" t="s">
        <v>20</v>
      </c>
      <c r="I68" s="13"/>
      <c r="J68" s="13"/>
      <c r="K68" s="13"/>
    </row>
    <row r="71" spans="3:11" x14ac:dyDescent="0.25">
      <c r="C71" s="44"/>
      <c r="D71" s="44"/>
      <c r="E71" s="34"/>
      <c r="F71" s="34"/>
      <c r="G71" s="34"/>
      <c r="H71" s="34"/>
      <c r="I71" s="34"/>
    </row>
    <row r="72" spans="3:11" x14ac:dyDescent="0.25">
      <c r="C72" s="35"/>
      <c r="D72" s="36"/>
      <c r="E72" s="36"/>
      <c r="F72" s="36"/>
      <c r="G72" s="36"/>
      <c r="H72" s="37"/>
      <c r="I72" s="34"/>
    </row>
    <row r="73" spans="3:11" x14ac:dyDescent="0.25">
      <c r="C73" s="35"/>
      <c r="D73" s="35"/>
      <c r="E73" s="35"/>
      <c r="F73" s="35"/>
      <c r="G73" s="35"/>
      <c r="H73" s="35"/>
      <c r="I73" s="34"/>
    </row>
    <row r="74" spans="3:11" x14ac:dyDescent="0.25">
      <c r="C74" s="41"/>
      <c r="D74" s="39"/>
      <c r="E74" s="42"/>
      <c r="F74" s="42"/>
      <c r="G74" s="42"/>
      <c r="H74" s="41"/>
      <c r="I74" s="34"/>
    </row>
    <row r="75" spans="3:11" x14ac:dyDescent="0.25">
      <c r="C75" s="75"/>
      <c r="D75" s="39"/>
      <c r="E75" s="76"/>
      <c r="F75" s="76"/>
      <c r="G75" s="76"/>
      <c r="H75" s="75"/>
      <c r="I75" s="34"/>
    </row>
    <row r="76" spans="3:11" x14ac:dyDescent="0.25">
      <c r="C76" s="75"/>
      <c r="D76" s="39"/>
      <c r="E76" s="76"/>
      <c r="F76" s="76"/>
      <c r="G76" s="76"/>
      <c r="H76" s="75"/>
      <c r="I76" s="34"/>
    </row>
    <row r="77" spans="3:11" x14ac:dyDescent="0.25">
      <c r="C77" s="41"/>
      <c r="D77" s="43"/>
      <c r="E77" s="42"/>
      <c r="F77" s="42"/>
      <c r="G77" s="42"/>
      <c r="H77" s="41"/>
      <c r="I77" s="34"/>
    </row>
    <row r="78" spans="3:11" x14ac:dyDescent="0.25">
      <c r="C78" s="41"/>
      <c r="D78" s="39"/>
      <c r="E78" s="42"/>
      <c r="F78" s="42"/>
      <c r="G78" s="42"/>
      <c r="H78" s="41"/>
      <c r="I78" s="34"/>
    </row>
    <row r="79" spans="3:11" x14ac:dyDescent="0.25">
      <c r="C79" s="41"/>
      <c r="D79" s="43"/>
      <c r="E79" s="42"/>
      <c r="F79" s="42"/>
      <c r="G79" s="42"/>
      <c r="H79" s="41"/>
      <c r="I79" s="34"/>
    </row>
    <row r="80" spans="3:11" x14ac:dyDescent="0.25">
      <c r="C80" s="41"/>
      <c r="D80" s="39"/>
      <c r="E80" s="42"/>
      <c r="F80" s="42"/>
      <c r="G80" s="42"/>
      <c r="H80" s="41"/>
      <c r="I80" s="34"/>
    </row>
    <row r="81" spans="3:9" x14ac:dyDescent="0.25">
      <c r="C81" s="41"/>
      <c r="D81" s="39"/>
      <c r="E81" s="42"/>
      <c r="F81" s="42"/>
      <c r="G81" s="42"/>
      <c r="H81" s="41"/>
      <c r="I81" s="34"/>
    </row>
    <row r="82" spans="3:9" x14ac:dyDescent="0.25">
      <c r="C82" s="34"/>
      <c r="D82" s="34"/>
      <c r="E82" s="34"/>
      <c r="F82" s="34"/>
      <c r="G82" s="34"/>
      <c r="H82" s="34"/>
      <c r="I82" s="34"/>
    </row>
    <row r="83" spans="3:9" x14ac:dyDescent="0.25">
      <c r="C83" s="34"/>
      <c r="D83" s="34"/>
      <c r="E83" s="34"/>
      <c r="F83" s="34"/>
      <c r="G83" s="34"/>
      <c r="H83" s="34"/>
      <c r="I83" s="34"/>
    </row>
    <row r="84" spans="3:9" x14ac:dyDescent="0.25">
      <c r="C84" s="34"/>
      <c r="D84" s="34"/>
      <c r="E84" s="34"/>
      <c r="F84" s="34"/>
      <c r="G84" s="34"/>
      <c r="H84" s="34"/>
      <c r="I84" s="34"/>
    </row>
    <row r="85" spans="3:9" x14ac:dyDescent="0.25">
      <c r="C85" s="34"/>
      <c r="D85" s="34"/>
      <c r="E85" s="34"/>
      <c r="F85" s="34"/>
      <c r="G85" s="34"/>
      <c r="H85" s="34"/>
      <c r="I85" s="34"/>
    </row>
  </sheetData>
  <mergeCells count="10">
    <mergeCell ref="J45:K45"/>
    <mergeCell ref="C47:K47"/>
    <mergeCell ref="D49:E49"/>
    <mergeCell ref="D50:E50"/>
    <mergeCell ref="D51:E51"/>
    <mergeCell ref="C75:C76"/>
    <mergeCell ref="E75:E76"/>
    <mergeCell ref="F75:F76"/>
    <mergeCell ref="G75:G76"/>
    <mergeCell ref="H75:H7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84"/>
  <sheetViews>
    <sheetView topLeftCell="A34" workbookViewId="0">
      <selection activeCell="G49" sqref="G49"/>
    </sheetView>
  </sheetViews>
  <sheetFormatPr baseColWidth="10" defaultColWidth="9.140625" defaultRowHeight="15" x14ac:dyDescent="0.25"/>
  <cols>
    <col min="1" max="1" width="1.85546875" customWidth="1"/>
    <col min="2" max="2" width="34" customWidth="1"/>
    <col min="3" max="3" width="14.7109375" customWidth="1"/>
    <col min="4" max="4" width="22.42578125" customWidth="1"/>
    <col min="5" max="13" width="14.7109375" customWidth="1"/>
  </cols>
  <sheetData>
    <row r="3" spans="2:13" x14ac:dyDescent="0.25">
      <c r="B3" s="1" t="s">
        <v>0</v>
      </c>
      <c r="C3" s="1" t="s">
        <v>11</v>
      </c>
      <c r="D3" s="1" t="s">
        <v>1</v>
      </c>
      <c r="E3" s="1" t="s">
        <v>2</v>
      </c>
      <c r="F3" s="1" t="s">
        <v>3</v>
      </c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</row>
    <row r="4" spans="2:13" x14ac:dyDescent="0.25">
      <c r="B4" s="3" t="s">
        <v>41</v>
      </c>
      <c r="C4" s="2">
        <f>F57</f>
        <v>0.97241379310344822</v>
      </c>
      <c r="D4" s="2"/>
      <c r="E4" s="2"/>
      <c r="F4" s="2"/>
      <c r="G4" s="2"/>
      <c r="H4" s="2"/>
      <c r="I4" s="2"/>
      <c r="J4" s="2"/>
      <c r="K4" s="2"/>
      <c r="L4" s="2"/>
      <c r="M4" s="2"/>
    </row>
    <row r="5" spans="2:13" x14ac:dyDescent="0.25">
      <c r="B5" s="3" t="s">
        <v>42</v>
      </c>
      <c r="C5" s="2"/>
      <c r="D5" s="2">
        <f>F58</f>
        <v>0</v>
      </c>
      <c r="E5" s="2"/>
      <c r="F5" s="2"/>
      <c r="G5" s="2"/>
      <c r="H5" s="2"/>
      <c r="I5" s="2"/>
      <c r="J5" s="2"/>
      <c r="K5" s="2"/>
      <c r="L5" s="2"/>
      <c r="M5" s="2"/>
    </row>
    <row r="6" spans="2:13" x14ac:dyDescent="0.25">
      <c r="B6" s="3" t="s">
        <v>43</v>
      </c>
      <c r="C6" s="2"/>
      <c r="D6" s="2"/>
      <c r="E6" s="2">
        <f>F59</f>
        <v>0</v>
      </c>
      <c r="F6" s="2"/>
      <c r="G6" s="2"/>
      <c r="H6" s="2"/>
      <c r="I6" s="2"/>
      <c r="J6" s="2"/>
      <c r="K6" s="2"/>
      <c r="L6" s="2"/>
      <c r="M6" s="2"/>
    </row>
    <row r="7" spans="2:13" x14ac:dyDescent="0.25">
      <c r="B7" s="3" t="s">
        <v>44</v>
      </c>
      <c r="C7" s="2"/>
      <c r="D7" s="2"/>
      <c r="E7" s="2"/>
      <c r="F7" s="2">
        <f>F60</f>
        <v>0</v>
      </c>
      <c r="G7" s="2"/>
      <c r="H7" s="2"/>
      <c r="I7" s="2"/>
      <c r="J7" s="2"/>
      <c r="K7" s="2"/>
      <c r="L7" s="2"/>
      <c r="M7" s="2"/>
    </row>
    <row r="8" spans="2:13" x14ac:dyDescent="0.25">
      <c r="B8" s="3" t="s">
        <v>45</v>
      </c>
      <c r="C8" s="2"/>
      <c r="D8" s="2"/>
      <c r="E8" s="2"/>
      <c r="F8" s="2"/>
      <c r="G8" s="2">
        <f>F61</f>
        <v>0</v>
      </c>
      <c r="H8" s="2"/>
      <c r="I8" s="2"/>
      <c r="J8" s="2"/>
      <c r="K8" s="2"/>
      <c r="L8" s="2"/>
      <c r="M8" s="2"/>
    </row>
    <row r="9" spans="2:13" ht="30" x14ac:dyDescent="0.25">
      <c r="B9" s="3" t="s">
        <v>46</v>
      </c>
      <c r="C9" s="2"/>
      <c r="D9" s="2"/>
      <c r="E9" s="2"/>
      <c r="F9" s="2"/>
      <c r="G9" s="2"/>
      <c r="H9" s="2">
        <f>F62</f>
        <v>0</v>
      </c>
      <c r="I9" s="2"/>
      <c r="J9" s="2"/>
      <c r="K9" s="2"/>
      <c r="L9" s="2"/>
      <c r="M9" s="2"/>
    </row>
    <row r="10" spans="2:13" x14ac:dyDescent="0.25">
      <c r="B10" s="3" t="s">
        <v>47</v>
      </c>
      <c r="C10" s="2"/>
      <c r="D10" s="2"/>
      <c r="E10" s="2"/>
      <c r="F10" s="2"/>
      <c r="G10" s="2"/>
      <c r="H10" s="2"/>
      <c r="I10" s="2">
        <f>F63</f>
        <v>0</v>
      </c>
      <c r="J10" s="2"/>
      <c r="K10" s="2"/>
      <c r="L10" s="2"/>
      <c r="M10" s="2"/>
    </row>
    <row r="11" spans="2:13" x14ac:dyDescent="0.25">
      <c r="B11" s="3" t="s">
        <v>61</v>
      </c>
      <c r="C11" s="2"/>
      <c r="D11" s="2"/>
      <c r="E11" s="2"/>
      <c r="F11" s="2"/>
      <c r="G11" s="2"/>
      <c r="H11" s="2"/>
      <c r="I11" s="2"/>
      <c r="J11" s="2">
        <f>F64</f>
        <v>0</v>
      </c>
      <c r="K11" s="2"/>
      <c r="L11" s="2"/>
      <c r="M11" s="2"/>
    </row>
    <row r="12" spans="2:13" x14ac:dyDescent="0.25">
      <c r="B12" s="73" t="s">
        <v>49</v>
      </c>
      <c r="C12" s="2"/>
      <c r="D12" s="2"/>
      <c r="E12" s="2"/>
      <c r="F12" s="2"/>
      <c r="G12" s="2"/>
      <c r="H12" s="2"/>
      <c r="I12" s="2"/>
      <c r="J12" s="2"/>
      <c r="K12" s="2">
        <f>F65</f>
        <v>0</v>
      </c>
      <c r="L12" s="2"/>
      <c r="M12" s="2"/>
    </row>
    <row r="13" spans="2:13" x14ac:dyDescent="0.25">
      <c r="B13" s="74" t="s">
        <v>57</v>
      </c>
      <c r="C13" s="72"/>
      <c r="D13" s="2"/>
      <c r="E13" s="2"/>
      <c r="F13" s="2"/>
      <c r="G13" s="2"/>
      <c r="H13" s="2"/>
      <c r="I13" s="2"/>
      <c r="J13" s="2"/>
      <c r="K13" s="2"/>
      <c r="L13" s="2">
        <f>F66</f>
        <v>0</v>
      </c>
      <c r="M13" s="2"/>
    </row>
    <row r="14" spans="2:13" ht="30" x14ac:dyDescent="0.25">
      <c r="B14" s="74" t="s">
        <v>58</v>
      </c>
      <c r="C14" s="72"/>
      <c r="D14" s="2"/>
      <c r="E14" s="2"/>
      <c r="F14" s="2"/>
      <c r="G14" s="2"/>
      <c r="H14" s="2"/>
      <c r="I14" s="2"/>
      <c r="J14" s="2"/>
      <c r="K14" s="2"/>
      <c r="L14" s="2"/>
      <c r="M14" s="2">
        <f>F67</f>
        <v>0</v>
      </c>
    </row>
    <row r="45" spans="3:12" ht="15.75" x14ac:dyDescent="0.25">
      <c r="J45" s="80"/>
      <c r="K45" s="80"/>
      <c r="L45" s="24"/>
    </row>
    <row r="47" spans="3:12" ht="15.75" x14ac:dyDescent="0.25">
      <c r="C47" s="78"/>
      <c r="D47" s="79"/>
      <c r="E47" s="79"/>
      <c r="F47" s="79"/>
      <c r="G47" s="79"/>
      <c r="H47" s="79"/>
      <c r="I47" s="79"/>
      <c r="J47" s="79"/>
      <c r="K47" s="79"/>
    </row>
    <row r="48" spans="3:12" ht="15.75" x14ac:dyDescent="0.25">
      <c r="C48" s="30"/>
      <c r="D48" s="31"/>
      <c r="E48" s="31"/>
      <c r="F48" s="31"/>
      <c r="G48" s="31"/>
      <c r="H48" s="31"/>
      <c r="I48" s="31"/>
      <c r="J48" s="31"/>
      <c r="K48" s="31"/>
    </row>
    <row r="49" spans="3:11" ht="15.75" x14ac:dyDescent="0.25">
      <c r="C49" s="20" t="s">
        <v>31</v>
      </c>
      <c r="D49" s="81">
        <v>41561</v>
      </c>
      <c r="E49" s="77"/>
    </row>
    <row r="50" spans="3:11" ht="15.75" x14ac:dyDescent="0.25">
      <c r="C50" s="20" t="s">
        <v>32</v>
      </c>
      <c r="D50" s="77" t="s">
        <v>60</v>
      </c>
      <c r="E50" s="77"/>
    </row>
    <row r="51" spans="3:11" ht="15.75" x14ac:dyDescent="0.25">
      <c r="C51" s="20" t="s">
        <v>33</v>
      </c>
      <c r="D51" s="77" t="s">
        <v>34</v>
      </c>
      <c r="E51" s="77"/>
    </row>
    <row r="52" spans="3:11" ht="15.75" x14ac:dyDescent="0.25">
      <c r="C52" s="20"/>
      <c r="D52" s="29"/>
      <c r="E52" s="29"/>
    </row>
    <row r="53" spans="3:11" ht="15.75" x14ac:dyDescent="0.25">
      <c r="C53" s="20"/>
      <c r="D53" s="29"/>
      <c r="E53" s="29"/>
    </row>
    <row r="54" spans="3:11" ht="16.5" thickBot="1" x14ac:dyDescent="0.3">
      <c r="C54" s="19"/>
      <c r="D54" s="19"/>
      <c r="E54" s="19"/>
      <c r="F54" s="19"/>
      <c r="G54" s="19"/>
    </row>
    <row r="55" spans="3:11" ht="90" thickBot="1" x14ac:dyDescent="0.3">
      <c r="C55" s="32"/>
      <c r="D55" s="52" t="s">
        <v>55</v>
      </c>
      <c r="E55" s="53" t="s">
        <v>40</v>
      </c>
      <c r="F55" s="53" t="s">
        <v>12</v>
      </c>
      <c r="G55" s="53" t="s">
        <v>13</v>
      </c>
      <c r="H55" s="53" t="s">
        <v>14</v>
      </c>
      <c r="I55" s="54" t="s">
        <v>15</v>
      </c>
      <c r="J55" s="54" t="s">
        <v>16</v>
      </c>
      <c r="K55" s="54" t="s">
        <v>17</v>
      </c>
    </row>
    <row r="56" spans="3:11" ht="16.5" thickBot="1" x14ac:dyDescent="0.3">
      <c r="C56" s="32" t="s">
        <v>18</v>
      </c>
      <c r="D56" s="57" t="s">
        <v>36</v>
      </c>
      <c r="E56" s="11"/>
      <c r="F56" s="11"/>
      <c r="G56" s="11"/>
      <c r="H56" s="11"/>
      <c r="I56" s="11"/>
      <c r="J56" s="11"/>
      <c r="K56" s="33"/>
    </row>
    <row r="57" spans="3:11" ht="46.5" customHeight="1" thickBot="1" x14ac:dyDescent="0.3">
      <c r="C57" s="50">
        <v>41561</v>
      </c>
      <c r="D57" s="58" t="s">
        <v>19</v>
      </c>
      <c r="E57" s="63">
        <v>141</v>
      </c>
      <c r="F57" s="6">
        <f>E57/G57</f>
        <v>0.97241379310344822</v>
      </c>
      <c r="G57" s="46">
        <v>145</v>
      </c>
      <c r="H57" s="21" t="s">
        <v>20</v>
      </c>
      <c r="I57" s="13"/>
      <c r="J57" s="13"/>
      <c r="K57" s="13"/>
    </row>
    <row r="58" spans="3:11" ht="29.25" customHeight="1" thickBot="1" x14ac:dyDescent="0.3">
      <c r="C58" s="50"/>
      <c r="D58" s="59" t="s">
        <v>21</v>
      </c>
      <c r="E58" s="63">
        <v>0</v>
      </c>
      <c r="F58" s="6">
        <f t="shared" ref="F58:F65" si="0">E58/G58</f>
        <v>0</v>
      </c>
      <c r="G58" s="47">
        <v>84</v>
      </c>
      <c r="H58" s="21" t="s">
        <v>20</v>
      </c>
      <c r="I58" s="13"/>
      <c r="J58" s="13"/>
      <c r="K58" s="13"/>
    </row>
    <row r="59" spans="3:11" ht="29.25" customHeight="1" thickBot="1" x14ac:dyDescent="0.3">
      <c r="C59" s="50"/>
      <c r="D59" s="60" t="s">
        <v>22</v>
      </c>
      <c r="E59" s="64">
        <v>0</v>
      </c>
      <c r="F59" s="6">
        <f t="shared" si="0"/>
        <v>0</v>
      </c>
      <c r="G59" s="47">
        <v>112</v>
      </c>
      <c r="H59" s="21" t="s">
        <v>20</v>
      </c>
      <c r="I59" s="13"/>
      <c r="J59" s="13"/>
      <c r="K59" s="13"/>
    </row>
    <row r="60" spans="3:11" ht="29.25" customHeight="1" thickBot="1" x14ac:dyDescent="0.3">
      <c r="C60" s="50"/>
      <c r="D60" s="60" t="s">
        <v>59</v>
      </c>
      <c r="E60" s="63">
        <v>0</v>
      </c>
      <c r="F60" s="6">
        <f t="shared" si="0"/>
        <v>0</v>
      </c>
      <c r="G60" s="47">
        <v>56</v>
      </c>
      <c r="H60" s="21" t="s">
        <v>20</v>
      </c>
      <c r="I60" s="13"/>
      <c r="J60" s="13"/>
      <c r="K60" s="13"/>
    </row>
    <row r="61" spans="3:11" ht="29.25" customHeight="1" thickBot="1" x14ac:dyDescent="0.3">
      <c r="C61" s="50"/>
      <c r="D61" s="60" t="s">
        <v>24</v>
      </c>
      <c r="E61" s="63">
        <v>0</v>
      </c>
      <c r="F61" s="6">
        <f t="shared" si="0"/>
        <v>0</v>
      </c>
      <c r="G61" s="48">
        <v>56</v>
      </c>
      <c r="H61" s="21" t="s">
        <v>20</v>
      </c>
      <c r="I61" s="13"/>
      <c r="J61" s="13"/>
      <c r="K61" s="13"/>
    </row>
    <row r="62" spans="3:11" ht="29.25" customHeight="1" thickBot="1" x14ac:dyDescent="0.3">
      <c r="C62" s="50"/>
      <c r="D62" s="58" t="s">
        <v>25</v>
      </c>
      <c r="E62" s="63">
        <v>0</v>
      </c>
      <c r="F62" s="6">
        <f t="shared" si="0"/>
        <v>0</v>
      </c>
      <c r="G62" s="47">
        <v>28</v>
      </c>
      <c r="H62" s="21" t="s">
        <v>20</v>
      </c>
      <c r="I62" s="13"/>
      <c r="J62" s="13"/>
      <c r="K62" s="13"/>
    </row>
    <row r="63" spans="3:11" ht="29.25" customHeight="1" thickBot="1" x14ac:dyDescent="0.3">
      <c r="C63" s="50"/>
      <c r="D63" s="58" t="s">
        <v>26</v>
      </c>
      <c r="E63" s="63">
        <v>0</v>
      </c>
      <c r="F63" s="6">
        <f t="shared" si="0"/>
        <v>0</v>
      </c>
      <c r="G63" s="46">
        <v>56</v>
      </c>
      <c r="H63" s="21" t="s">
        <v>20</v>
      </c>
      <c r="I63" s="13"/>
      <c r="J63" s="13"/>
      <c r="K63" s="13"/>
    </row>
    <row r="64" spans="3:11" ht="29.25" customHeight="1" thickBot="1" x14ac:dyDescent="0.3">
      <c r="C64" s="50"/>
      <c r="D64" s="58" t="s">
        <v>56</v>
      </c>
      <c r="E64" s="63">
        <v>0</v>
      </c>
      <c r="F64" s="6">
        <f t="shared" si="0"/>
        <v>0</v>
      </c>
      <c r="G64" s="46">
        <v>28</v>
      </c>
      <c r="H64" s="21" t="s">
        <v>20</v>
      </c>
      <c r="I64" s="13"/>
      <c r="J64" s="13"/>
      <c r="K64" s="13"/>
    </row>
    <row r="65" spans="3:11" ht="29.25" customHeight="1" thickBot="1" x14ac:dyDescent="0.3">
      <c r="C65" s="50"/>
      <c r="D65" s="58" t="s">
        <v>28</v>
      </c>
      <c r="E65" s="63">
        <v>0</v>
      </c>
      <c r="F65" s="6">
        <f t="shared" si="0"/>
        <v>0</v>
      </c>
      <c r="G65" s="48">
        <v>28</v>
      </c>
      <c r="H65" s="21" t="s">
        <v>20</v>
      </c>
      <c r="I65" s="13"/>
      <c r="J65" s="13"/>
      <c r="K65" s="13"/>
    </row>
    <row r="66" spans="3:11" ht="29.25" customHeight="1" thickBot="1" x14ac:dyDescent="0.3">
      <c r="C66" s="50"/>
      <c r="D66" s="62" t="s">
        <v>57</v>
      </c>
      <c r="E66" s="65">
        <v>0</v>
      </c>
      <c r="F66" s="8">
        <f>E66/G66</f>
        <v>0</v>
      </c>
      <c r="G66" s="7">
        <v>3</v>
      </c>
      <c r="H66" s="21" t="s">
        <v>20</v>
      </c>
      <c r="I66" s="15"/>
      <c r="J66" s="15"/>
      <c r="K66" s="15"/>
    </row>
    <row r="67" spans="3:11" ht="29.25" customHeight="1" thickBot="1" x14ac:dyDescent="0.3">
      <c r="C67" s="50"/>
      <c r="D67" s="58" t="s">
        <v>58</v>
      </c>
      <c r="E67" s="63">
        <v>0</v>
      </c>
      <c r="F67" s="8">
        <f>E67/G67</f>
        <v>0</v>
      </c>
      <c r="G67" s="5">
        <v>2</v>
      </c>
      <c r="H67" s="21" t="s">
        <v>20</v>
      </c>
      <c r="I67" s="13"/>
      <c r="J67" s="13"/>
      <c r="K67" s="13"/>
    </row>
    <row r="70" spans="3:11" x14ac:dyDescent="0.25">
      <c r="C70" s="44"/>
      <c r="D70" s="44"/>
      <c r="E70" s="34"/>
      <c r="F70" s="34"/>
      <c r="G70" s="34"/>
      <c r="H70" s="34"/>
      <c r="I70" s="34"/>
    </row>
    <row r="71" spans="3:11" x14ac:dyDescent="0.25">
      <c r="C71" s="35"/>
      <c r="D71" s="36"/>
      <c r="E71" s="36"/>
      <c r="F71" s="36"/>
      <c r="G71" s="36"/>
      <c r="H71" s="37"/>
      <c r="I71" s="34"/>
    </row>
    <row r="72" spans="3:11" x14ac:dyDescent="0.25">
      <c r="C72" s="35"/>
      <c r="D72" s="35"/>
      <c r="E72" s="35"/>
      <c r="F72" s="35"/>
      <c r="G72" s="35"/>
      <c r="H72" s="35"/>
      <c r="I72" s="34"/>
    </row>
    <row r="73" spans="3:11" x14ac:dyDescent="0.25">
      <c r="C73" s="41"/>
      <c r="D73" s="39"/>
      <c r="E73" s="42"/>
      <c r="F73" s="42"/>
      <c r="G73" s="42"/>
      <c r="H73" s="41"/>
      <c r="I73" s="34"/>
    </row>
    <row r="74" spans="3:11" x14ac:dyDescent="0.25">
      <c r="C74" s="75"/>
      <c r="D74" s="39"/>
      <c r="E74" s="76"/>
      <c r="F74" s="76"/>
      <c r="G74" s="76"/>
      <c r="H74" s="75"/>
      <c r="I74" s="34"/>
    </row>
    <row r="75" spans="3:11" x14ac:dyDescent="0.25">
      <c r="C75" s="75"/>
      <c r="D75" s="39"/>
      <c r="E75" s="76"/>
      <c r="F75" s="76"/>
      <c r="G75" s="76"/>
      <c r="H75" s="75"/>
      <c r="I75" s="34"/>
    </row>
    <row r="76" spans="3:11" x14ac:dyDescent="0.25">
      <c r="C76" s="41"/>
      <c r="D76" s="43"/>
      <c r="E76" s="42"/>
      <c r="F76" s="42"/>
      <c r="G76" s="42"/>
      <c r="H76" s="41"/>
      <c r="I76" s="34"/>
    </row>
    <row r="77" spans="3:11" x14ac:dyDescent="0.25">
      <c r="C77" s="41"/>
      <c r="D77" s="39"/>
      <c r="E77" s="42"/>
      <c r="F77" s="42"/>
      <c r="G77" s="42"/>
      <c r="H77" s="41"/>
      <c r="I77" s="34"/>
    </row>
    <row r="78" spans="3:11" x14ac:dyDescent="0.25">
      <c r="C78" s="41"/>
      <c r="D78" s="43"/>
      <c r="E78" s="42"/>
      <c r="F78" s="42"/>
      <c r="G78" s="42"/>
      <c r="H78" s="41"/>
      <c r="I78" s="34"/>
    </row>
    <row r="79" spans="3:11" x14ac:dyDescent="0.25">
      <c r="C79" s="41"/>
      <c r="D79" s="39"/>
      <c r="E79" s="42"/>
      <c r="F79" s="42"/>
      <c r="G79" s="42"/>
      <c r="H79" s="41"/>
      <c r="I79" s="34"/>
    </row>
    <row r="80" spans="3:11" x14ac:dyDescent="0.25">
      <c r="C80" s="41"/>
      <c r="D80" s="39"/>
      <c r="E80" s="42"/>
      <c r="F80" s="42"/>
      <c r="G80" s="42"/>
      <c r="H80" s="41"/>
      <c r="I80" s="34"/>
    </row>
    <row r="81" spans="3:9" x14ac:dyDescent="0.25">
      <c r="C81" s="34"/>
      <c r="D81" s="34"/>
      <c r="E81" s="34"/>
      <c r="F81" s="34"/>
      <c r="G81" s="34"/>
      <c r="H81" s="34"/>
      <c r="I81" s="34"/>
    </row>
    <row r="82" spans="3:9" x14ac:dyDescent="0.25">
      <c r="C82" s="34"/>
      <c r="D82" s="34"/>
      <c r="E82" s="34"/>
      <c r="F82" s="34"/>
      <c r="G82" s="34"/>
      <c r="H82" s="34"/>
      <c r="I82" s="34"/>
    </row>
    <row r="83" spans="3:9" x14ac:dyDescent="0.25">
      <c r="C83" s="34"/>
      <c r="D83" s="34"/>
      <c r="E83" s="34"/>
      <c r="F83" s="34"/>
      <c r="G83" s="34"/>
      <c r="H83" s="34"/>
      <c r="I83" s="34"/>
    </row>
    <row r="84" spans="3:9" x14ac:dyDescent="0.25">
      <c r="C84" s="34"/>
      <c r="D84" s="34"/>
      <c r="E84" s="34"/>
      <c r="F84" s="34"/>
      <c r="G84" s="34"/>
      <c r="H84" s="34"/>
      <c r="I84" s="34"/>
    </row>
  </sheetData>
  <mergeCells count="10">
    <mergeCell ref="J45:K45"/>
    <mergeCell ref="C47:K47"/>
    <mergeCell ref="D49:E49"/>
    <mergeCell ref="D50:E50"/>
    <mergeCell ref="D51:E51"/>
    <mergeCell ref="C74:C75"/>
    <mergeCell ref="E74:E75"/>
    <mergeCell ref="F74:F75"/>
    <mergeCell ref="G74:G75"/>
    <mergeCell ref="H74:H75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84"/>
  <sheetViews>
    <sheetView tabSelected="1" zoomScaleNormal="100" workbookViewId="0">
      <selection activeCell="P49" sqref="P49"/>
    </sheetView>
  </sheetViews>
  <sheetFormatPr baseColWidth="10" defaultColWidth="9.140625" defaultRowHeight="15" x14ac:dyDescent="0.25"/>
  <cols>
    <col min="1" max="1" width="1.85546875" customWidth="1"/>
    <col min="2" max="2" width="34" customWidth="1"/>
    <col min="3" max="3" width="14.7109375" customWidth="1"/>
    <col min="4" max="4" width="22.42578125" customWidth="1"/>
    <col min="5" max="13" width="14.7109375" customWidth="1"/>
  </cols>
  <sheetData>
    <row r="3" spans="2:13" x14ac:dyDescent="0.25">
      <c r="B3" s="1" t="s">
        <v>0</v>
      </c>
      <c r="C3" s="1" t="s">
        <v>11</v>
      </c>
      <c r="D3" s="1" t="s">
        <v>1</v>
      </c>
      <c r="E3" s="1" t="s">
        <v>2</v>
      </c>
      <c r="F3" s="1" t="s">
        <v>3</v>
      </c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</row>
    <row r="4" spans="2:13" x14ac:dyDescent="0.25">
      <c r="B4" s="3" t="s">
        <v>41</v>
      </c>
      <c r="C4" s="2">
        <f>F57</f>
        <v>0</v>
      </c>
      <c r="D4" s="2"/>
      <c r="E4" s="2"/>
      <c r="F4" s="2"/>
      <c r="G4" s="2"/>
      <c r="H4" s="2"/>
      <c r="I4" s="2"/>
      <c r="J4" s="2"/>
      <c r="K4" s="2"/>
      <c r="L4" s="2"/>
      <c r="M4" s="2"/>
    </row>
    <row r="5" spans="2:13" x14ac:dyDescent="0.25">
      <c r="B5" s="3" t="s">
        <v>42</v>
      </c>
      <c r="C5" s="2"/>
      <c r="D5" s="2">
        <f>F58</f>
        <v>0.83333333333333337</v>
      </c>
      <c r="E5" s="2"/>
      <c r="F5" s="2"/>
      <c r="G5" s="2"/>
      <c r="H5" s="2"/>
      <c r="I5" s="2"/>
      <c r="J5" s="2"/>
      <c r="K5" s="2"/>
      <c r="L5" s="2"/>
      <c r="M5" s="2"/>
    </row>
    <row r="6" spans="2:13" x14ac:dyDescent="0.25">
      <c r="B6" s="3" t="s">
        <v>43</v>
      </c>
      <c r="C6" s="2"/>
      <c r="D6" s="2"/>
      <c r="E6" s="2">
        <f>F59</f>
        <v>0</v>
      </c>
      <c r="F6" s="2"/>
      <c r="G6" s="2"/>
      <c r="H6" s="2"/>
      <c r="I6" s="2"/>
      <c r="J6" s="2"/>
      <c r="K6" s="2"/>
      <c r="L6" s="2"/>
      <c r="M6" s="2"/>
    </row>
    <row r="7" spans="2:13" x14ac:dyDescent="0.25">
      <c r="B7" s="3" t="s">
        <v>44</v>
      </c>
      <c r="C7" s="2"/>
      <c r="D7" s="2"/>
      <c r="E7" s="2"/>
      <c r="F7" s="2">
        <f>F60</f>
        <v>0</v>
      </c>
      <c r="G7" s="2"/>
      <c r="H7" s="2"/>
      <c r="I7" s="2"/>
      <c r="J7" s="2"/>
      <c r="K7" s="2"/>
      <c r="L7" s="2"/>
      <c r="M7" s="2"/>
    </row>
    <row r="8" spans="2:13" x14ac:dyDescent="0.25">
      <c r="B8" s="3" t="s">
        <v>45</v>
      </c>
      <c r="C8" s="2"/>
      <c r="D8" s="2"/>
      <c r="E8" s="2"/>
      <c r="F8" s="2"/>
      <c r="G8" s="2">
        <f>F61</f>
        <v>0</v>
      </c>
      <c r="H8" s="2"/>
      <c r="I8" s="2"/>
      <c r="J8" s="2"/>
      <c r="K8" s="2"/>
      <c r="L8" s="2"/>
      <c r="M8" s="2"/>
    </row>
    <row r="9" spans="2:13" ht="30" x14ac:dyDescent="0.25">
      <c r="B9" s="3" t="s">
        <v>46</v>
      </c>
      <c r="C9" s="2"/>
      <c r="D9" s="2"/>
      <c r="E9" s="2"/>
      <c r="F9" s="2"/>
      <c r="G9" s="2"/>
      <c r="H9" s="2">
        <f>F62</f>
        <v>0</v>
      </c>
      <c r="I9" s="2"/>
      <c r="J9" s="2"/>
      <c r="K9" s="2"/>
      <c r="L9" s="2"/>
      <c r="M9" s="2"/>
    </row>
    <row r="10" spans="2:13" x14ac:dyDescent="0.25">
      <c r="B10" s="3" t="s">
        <v>47</v>
      </c>
      <c r="C10" s="2"/>
      <c r="D10" s="2"/>
      <c r="E10" s="2"/>
      <c r="F10" s="2"/>
      <c r="G10" s="2"/>
      <c r="H10" s="2"/>
      <c r="I10" s="2">
        <f>F63</f>
        <v>0</v>
      </c>
      <c r="J10" s="2"/>
      <c r="K10" s="2"/>
      <c r="L10" s="2"/>
      <c r="M10" s="2"/>
    </row>
    <row r="11" spans="2:13" x14ac:dyDescent="0.25">
      <c r="B11" s="3" t="s">
        <v>61</v>
      </c>
      <c r="C11" s="2"/>
      <c r="D11" s="2"/>
      <c r="E11" s="2"/>
      <c r="F11" s="2"/>
      <c r="G11" s="2"/>
      <c r="H11" s="2"/>
      <c r="I11" s="2"/>
      <c r="J11" s="2">
        <f>F64</f>
        <v>0</v>
      </c>
      <c r="K11" s="2"/>
      <c r="L11" s="2"/>
      <c r="M11" s="2"/>
    </row>
    <row r="12" spans="2:13" x14ac:dyDescent="0.25">
      <c r="B12" s="73" t="s">
        <v>49</v>
      </c>
      <c r="C12" s="2"/>
      <c r="D12" s="2"/>
      <c r="E12" s="2"/>
      <c r="F12" s="2"/>
      <c r="G12" s="2"/>
      <c r="H12" s="2"/>
      <c r="I12" s="2"/>
      <c r="J12" s="2"/>
      <c r="K12" s="2">
        <f>F65</f>
        <v>0</v>
      </c>
      <c r="L12" s="2"/>
      <c r="M12" s="2"/>
    </row>
    <row r="13" spans="2:13" x14ac:dyDescent="0.25">
      <c r="B13" s="74" t="s">
        <v>57</v>
      </c>
      <c r="C13" s="72"/>
      <c r="D13" s="2"/>
      <c r="E13" s="2"/>
      <c r="F13" s="2"/>
      <c r="G13" s="2"/>
      <c r="H13" s="2"/>
      <c r="I13" s="2"/>
      <c r="J13" s="2"/>
      <c r="K13" s="2"/>
      <c r="L13" s="2">
        <f>F66</f>
        <v>0</v>
      </c>
      <c r="M13" s="2"/>
    </row>
    <row r="14" spans="2:13" ht="30" x14ac:dyDescent="0.25">
      <c r="B14" s="74" t="s">
        <v>58</v>
      </c>
      <c r="C14" s="72"/>
      <c r="D14" s="2"/>
      <c r="E14" s="2"/>
      <c r="F14" s="2"/>
      <c r="G14" s="2"/>
      <c r="H14" s="2"/>
      <c r="I14" s="2"/>
      <c r="J14" s="2"/>
      <c r="K14" s="2"/>
      <c r="L14" s="2"/>
      <c r="M14" s="2" t="e">
        <f>F67</f>
        <v>#DIV/0!</v>
      </c>
    </row>
    <row r="45" spans="3:12" ht="15.75" x14ac:dyDescent="0.25">
      <c r="J45" s="80"/>
      <c r="K45" s="80"/>
      <c r="L45" s="24"/>
    </row>
    <row r="47" spans="3:12" ht="15.75" x14ac:dyDescent="0.25">
      <c r="C47" s="78"/>
      <c r="D47" s="79"/>
      <c r="E47" s="79"/>
      <c r="F47" s="79"/>
      <c r="G47" s="79"/>
      <c r="H47" s="79"/>
      <c r="I47" s="79"/>
      <c r="J47" s="79"/>
      <c r="K47" s="79"/>
    </row>
    <row r="48" spans="3:12" ht="15.75" x14ac:dyDescent="0.25">
      <c r="C48" s="70"/>
      <c r="D48" s="71"/>
      <c r="E48" s="71"/>
      <c r="F48" s="71"/>
      <c r="G48" s="71"/>
      <c r="H48" s="71"/>
      <c r="I48" s="71"/>
      <c r="J48" s="71"/>
      <c r="K48" s="71"/>
    </row>
    <row r="49" spans="3:11" ht="15.75" x14ac:dyDescent="0.25">
      <c r="C49" s="20" t="s">
        <v>31</v>
      </c>
      <c r="D49" s="81">
        <v>41561</v>
      </c>
      <c r="E49" s="77"/>
    </row>
    <row r="50" spans="3:11" ht="15.75" x14ac:dyDescent="0.25">
      <c r="C50" s="20" t="s">
        <v>32</v>
      </c>
      <c r="D50" s="77" t="s">
        <v>60</v>
      </c>
      <c r="E50" s="77"/>
    </row>
    <row r="51" spans="3:11" ht="15.75" x14ac:dyDescent="0.25">
      <c r="C51" s="20" t="s">
        <v>33</v>
      </c>
      <c r="D51" s="77" t="s">
        <v>34</v>
      </c>
      <c r="E51" s="77"/>
    </row>
    <row r="52" spans="3:11" ht="15.75" x14ac:dyDescent="0.25">
      <c r="C52" s="20"/>
      <c r="D52" s="69"/>
      <c r="E52" s="69"/>
    </row>
    <row r="53" spans="3:11" ht="15.75" x14ac:dyDescent="0.25">
      <c r="C53" s="20"/>
      <c r="D53" s="69"/>
      <c r="E53" s="69"/>
    </row>
    <row r="54" spans="3:11" ht="16.5" thickBot="1" x14ac:dyDescent="0.3">
      <c r="C54" s="19"/>
      <c r="D54" s="19"/>
      <c r="E54" s="19"/>
      <c r="F54" s="19"/>
      <c r="G54" s="19"/>
    </row>
    <row r="55" spans="3:11" ht="90" thickBot="1" x14ac:dyDescent="0.3">
      <c r="C55" s="32"/>
      <c r="D55" s="52" t="s">
        <v>55</v>
      </c>
      <c r="E55" s="53" t="s">
        <v>40</v>
      </c>
      <c r="F55" s="53" t="s">
        <v>12</v>
      </c>
      <c r="G55" s="53" t="s">
        <v>13</v>
      </c>
      <c r="H55" s="53" t="s">
        <v>14</v>
      </c>
      <c r="I55" s="54" t="s">
        <v>15</v>
      </c>
      <c r="J55" s="54" t="s">
        <v>16</v>
      </c>
      <c r="K55" s="54" t="s">
        <v>17</v>
      </c>
    </row>
    <row r="56" spans="3:11" ht="16.5" thickBot="1" x14ac:dyDescent="0.3">
      <c r="C56" s="32" t="s">
        <v>18</v>
      </c>
      <c r="D56" s="57" t="s">
        <v>36</v>
      </c>
      <c r="E56" s="11"/>
      <c r="F56" s="11"/>
      <c r="G56" s="11"/>
      <c r="H56" s="11"/>
      <c r="I56" s="11"/>
      <c r="J56" s="11"/>
      <c r="K56" s="33"/>
    </row>
    <row r="57" spans="3:11" ht="36.75" thickBot="1" x14ac:dyDescent="0.3">
      <c r="C57" s="50">
        <v>41561</v>
      </c>
      <c r="D57" s="58" t="s">
        <v>19</v>
      </c>
      <c r="E57" s="63">
        <v>0</v>
      </c>
      <c r="F57" s="6">
        <f>E57/G57</f>
        <v>0</v>
      </c>
      <c r="G57" s="46">
        <v>40</v>
      </c>
      <c r="H57" s="21" t="s">
        <v>20</v>
      </c>
      <c r="I57" s="13"/>
      <c r="J57" s="13"/>
      <c r="K57" s="13"/>
    </row>
    <row r="58" spans="3:11" ht="16.5" thickBot="1" x14ac:dyDescent="0.3">
      <c r="C58" s="50"/>
      <c r="D58" s="59" t="s">
        <v>21</v>
      </c>
      <c r="E58" s="63">
        <v>20</v>
      </c>
      <c r="F58" s="6">
        <f t="shared" ref="F58:F65" si="0">E58/G58</f>
        <v>0.83333333333333337</v>
      </c>
      <c r="G58" s="47">
        <v>24</v>
      </c>
      <c r="H58" s="21" t="s">
        <v>20</v>
      </c>
      <c r="I58" s="13"/>
      <c r="J58" s="13"/>
      <c r="K58" s="13"/>
    </row>
    <row r="59" spans="3:11" ht="16.5" thickBot="1" x14ac:dyDescent="0.3">
      <c r="C59" s="50"/>
      <c r="D59" s="60" t="s">
        <v>22</v>
      </c>
      <c r="E59" s="64">
        <v>0</v>
      </c>
      <c r="F59" s="6">
        <f t="shared" si="0"/>
        <v>0</v>
      </c>
      <c r="G59" s="47">
        <v>16</v>
      </c>
      <c r="H59" s="21" t="s">
        <v>20</v>
      </c>
      <c r="I59" s="13"/>
      <c r="J59" s="13"/>
      <c r="K59" s="13"/>
    </row>
    <row r="60" spans="3:11" ht="16.5" thickBot="1" x14ac:dyDescent="0.3">
      <c r="C60" s="50"/>
      <c r="D60" s="60" t="s">
        <v>59</v>
      </c>
      <c r="E60" s="63">
        <v>0</v>
      </c>
      <c r="F60" s="6">
        <f t="shared" si="0"/>
        <v>0</v>
      </c>
      <c r="G60" s="47">
        <v>16</v>
      </c>
      <c r="H60" s="21" t="s">
        <v>20</v>
      </c>
      <c r="I60" s="13"/>
      <c r="J60" s="13"/>
      <c r="K60" s="13"/>
    </row>
    <row r="61" spans="3:11" ht="16.5" thickBot="1" x14ac:dyDescent="0.3">
      <c r="C61" s="50"/>
      <c r="D61" s="60" t="s">
        <v>24</v>
      </c>
      <c r="E61" s="63">
        <v>0</v>
      </c>
      <c r="F61" s="6">
        <f t="shared" si="0"/>
        <v>0</v>
      </c>
      <c r="G61" s="48">
        <v>16</v>
      </c>
      <c r="H61" s="21" t="s">
        <v>20</v>
      </c>
      <c r="I61" s="13"/>
      <c r="J61" s="13"/>
      <c r="K61" s="13"/>
    </row>
    <row r="62" spans="3:11" ht="24.75" thickBot="1" x14ac:dyDescent="0.3">
      <c r="C62" s="50"/>
      <c r="D62" s="58" t="s">
        <v>25</v>
      </c>
      <c r="E62" s="63">
        <v>0</v>
      </c>
      <c r="F62" s="6">
        <f t="shared" si="0"/>
        <v>0</v>
      </c>
      <c r="G62" s="47">
        <v>8</v>
      </c>
      <c r="H62" s="21" t="s">
        <v>20</v>
      </c>
      <c r="I62" s="13"/>
      <c r="J62" s="13"/>
      <c r="K62" s="13"/>
    </row>
    <row r="63" spans="3:11" ht="24" customHeight="1" thickBot="1" x14ac:dyDescent="0.3">
      <c r="C63" s="50"/>
      <c r="D63" s="58" t="s">
        <v>26</v>
      </c>
      <c r="E63" s="63">
        <v>0</v>
      </c>
      <c r="F63" s="6">
        <f t="shared" si="0"/>
        <v>0</v>
      </c>
      <c r="G63" s="46">
        <v>8</v>
      </c>
      <c r="H63" s="21" t="s">
        <v>20</v>
      </c>
      <c r="I63" s="13"/>
      <c r="J63" s="13"/>
      <c r="K63" s="13"/>
    </row>
    <row r="64" spans="3:11" ht="24.75" thickBot="1" x14ac:dyDescent="0.3">
      <c r="C64" s="50"/>
      <c r="D64" s="58" t="s">
        <v>56</v>
      </c>
      <c r="E64" s="63">
        <v>0</v>
      </c>
      <c r="F64" s="6">
        <f t="shared" si="0"/>
        <v>0</v>
      </c>
      <c r="G64" s="46">
        <v>8</v>
      </c>
      <c r="H64" s="21" t="s">
        <v>20</v>
      </c>
      <c r="I64" s="13"/>
      <c r="J64" s="13"/>
      <c r="K64" s="13"/>
    </row>
    <row r="65" spans="3:11" ht="29.25" customHeight="1" thickBot="1" x14ac:dyDescent="0.3">
      <c r="C65" s="50"/>
      <c r="D65" s="58" t="s">
        <v>28</v>
      </c>
      <c r="E65" s="63">
        <v>0</v>
      </c>
      <c r="F65" s="6">
        <f t="shared" si="0"/>
        <v>0</v>
      </c>
      <c r="G65" s="48">
        <v>8</v>
      </c>
      <c r="H65" s="21" t="s">
        <v>20</v>
      </c>
      <c r="I65" s="13"/>
      <c r="J65" s="13"/>
      <c r="K65" s="13"/>
    </row>
    <row r="66" spans="3:11" ht="29.25" customHeight="1" thickBot="1" x14ac:dyDescent="0.3">
      <c r="C66" s="50"/>
      <c r="D66" s="62" t="s">
        <v>62</v>
      </c>
      <c r="E66" s="65">
        <v>0</v>
      </c>
      <c r="F66" s="8">
        <f>E66/G66</f>
        <v>0</v>
      </c>
      <c r="G66" s="7">
        <v>8</v>
      </c>
      <c r="H66" s="21" t="s">
        <v>20</v>
      </c>
      <c r="I66" s="15"/>
      <c r="J66" s="15"/>
      <c r="K66" s="15"/>
    </row>
    <row r="67" spans="3:11" ht="29.25" customHeight="1" thickBot="1" x14ac:dyDescent="0.3">
      <c r="C67" s="50"/>
      <c r="D67" s="58" t="s">
        <v>58</v>
      </c>
      <c r="E67" s="63">
        <v>0</v>
      </c>
      <c r="F67" s="8" t="e">
        <f>E67/G67</f>
        <v>#DIV/0!</v>
      </c>
      <c r="G67" s="5">
        <v>0</v>
      </c>
      <c r="H67" s="21" t="s">
        <v>20</v>
      </c>
      <c r="I67" s="13"/>
      <c r="J67" s="13"/>
      <c r="K67" s="13"/>
    </row>
    <row r="70" spans="3:11" x14ac:dyDescent="0.25">
      <c r="C70" s="44"/>
      <c r="D70" s="44"/>
      <c r="E70" s="34"/>
      <c r="F70" s="34"/>
      <c r="G70" s="34"/>
      <c r="H70" s="34"/>
      <c r="I70" s="34"/>
    </row>
    <row r="71" spans="3:11" x14ac:dyDescent="0.25">
      <c r="C71" s="35"/>
      <c r="D71" s="36"/>
      <c r="E71" s="36"/>
      <c r="F71" s="36"/>
      <c r="G71" s="36"/>
      <c r="H71" s="37"/>
      <c r="I71" s="34"/>
    </row>
    <row r="72" spans="3:11" x14ac:dyDescent="0.25">
      <c r="C72" s="35"/>
      <c r="D72" s="35"/>
      <c r="E72" s="35"/>
      <c r="F72" s="35"/>
      <c r="G72" s="35"/>
      <c r="H72" s="35"/>
      <c r="I72" s="34"/>
    </row>
    <row r="73" spans="3:11" x14ac:dyDescent="0.25">
      <c r="C73" s="67"/>
      <c r="D73" s="39"/>
      <c r="E73" s="68"/>
      <c r="F73" s="68"/>
      <c r="G73" s="68"/>
      <c r="H73" s="67"/>
      <c r="I73" s="34"/>
    </row>
    <row r="74" spans="3:11" x14ac:dyDescent="0.25">
      <c r="C74" s="75"/>
      <c r="D74" s="39"/>
      <c r="E74" s="76"/>
      <c r="F74" s="76"/>
      <c r="G74" s="76"/>
      <c r="H74" s="75"/>
      <c r="I74" s="34"/>
    </row>
    <row r="75" spans="3:11" x14ac:dyDescent="0.25">
      <c r="C75" s="75"/>
      <c r="D75" s="39"/>
      <c r="E75" s="76"/>
      <c r="F75" s="76"/>
      <c r="G75" s="76"/>
      <c r="H75" s="75"/>
      <c r="I75" s="34"/>
    </row>
    <row r="76" spans="3:11" x14ac:dyDescent="0.25">
      <c r="C76" s="67"/>
      <c r="D76" s="43"/>
      <c r="E76" s="68"/>
      <c r="F76" s="68"/>
      <c r="G76" s="68"/>
      <c r="H76" s="67"/>
      <c r="I76" s="34"/>
    </row>
    <row r="77" spans="3:11" x14ac:dyDescent="0.25">
      <c r="C77" s="67"/>
      <c r="D77" s="39"/>
      <c r="E77" s="68"/>
      <c r="F77" s="68"/>
      <c r="G77" s="68"/>
      <c r="H77" s="67"/>
      <c r="I77" s="34"/>
    </row>
    <row r="78" spans="3:11" x14ac:dyDescent="0.25">
      <c r="C78" s="67"/>
      <c r="D78" s="43"/>
      <c r="E78" s="68"/>
      <c r="F78" s="68"/>
      <c r="G78" s="68"/>
      <c r="H78" s="67"/>
      <c r="I78" s="34"/>
    </row>
    <row r="79" spans="3:11" x14ac:dyDescent="0.25">
      <c r="C79" s="67"/>
      <c r="D79" s="39"/>
      <c r="E79" s="68"/>
      <c r="F79" s="68"/>
      <c r="G79" s="68"/>
      <c r="H79" s="67"/>
      <c r="I79" s="34"/>
    </row>
    <row r="80" spans="3:11" x14ac:dyDescent="0.25">
      <c r="C80" s="67"/>
      <c r="D80" s="39"/>
      <c r="E80" s="68"/>
      <c r="F80" s="68"/>
      <c r="G80" s="68"/>
      <c r="H80" s="67"/>
      <c r="I80" s="34"/>
    </row>
    <row r="81" spans="3:9" x14ac:dyDescent="0.25">
      <c r="C81" s="34"/>
      <c r="D81" s="34"/>
      <c r="E81" s="34"/>
      <c r="F81" s="34"/>
      <c r="G81" s="34"/>
      <c r="H81" s="34"/>
      <c r="I81" s="34"/>
    </row>
    <row r="82" spans="3:9" x14ac:dyDescent="0.25">
      <c r="C82" s="34"/>
      <c r="D82" s="34"/>
      <c r="E82" s="34"/>
      <c r="F82" s="34"/>
      <c r="G82" s="34"/>
      <c r="H82" s="34"/>
      <c r="I82" s="34"/>
    </row>
    <row r="83" spans="3:9" x14ac:dyDescent="0.25">
      <c r="C83" s="34"/>
      <c r="D83" s="34"/>
      <c r="E83" s="34"/>
      <c r="F83" s="34"/>
      <c r="G83" s="34"/>
      <c r="H83" s="34"/>
      <c r="I83" s="34"/>
    </row>
    <row r="84" spans="3:9" x14ac:dyDescent="0.25">
      <c r="C84" s="34"/>
      <c r="D84" s="34"/>
      <c r="E84" s="34"/>
      <c r="F84" s="34"/>
      <c r="G84" s="34"/>
      <c r="H84" s="34"/>
      <c r="I84" s="34"/>
    </row>
  </sheetData>
  <mergeCells count="10">
    <mergeCell ref="C74:C75"/>
    <mergeCell ref="E74:E75"/>
    <mergeCell ref="F74:F75"/>
    <mergeCell ref="G74:G75"/>
    <mergeCell ref="H74:H75"/>
    <mergeCell ref="J45:K45"/>
    <mergeCell ref="C47:K47"/>
    <mergeCell ref="D49:E49"/>
    <mergeCell ref="D50:E50"/>
    <mergeCell ref="D51:E5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PRIMER PISO</vt:lpstr>
      <vt:lpstr>SEGUNDO PISO</vt:lpstr>
      <vt:lpstr>TERCER PISO</vt:lpstr>
      <vt:lpstr>CUARTO PISO C</vt:lpstr>
      <vt:lpstr>CUARTO PISO UCC  TIPO 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2013-11-07T14:33:36Z</dcterms:modified>
</cp:coreProperties>
</file>