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GUSTAVO FRICKE VIÑA DL MAR\"/>
    </mc:Choice>
  </mc:AlternateContent>
  <xr:revisionPtr revIDLastSave="0" documentId="13_ncr:1_{9B8F3030-3779-44EB-B3B8-F3D01244D772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2" l="1"/>
  <c r="G29" i="2"/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<sst xmlns="http://schemas.openxmlformats.org/spreadsheetml/2006/main" count="26" uniqueCount="26">
  <si>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</si>
  <si>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</si>
  <si>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</si>
  <si>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</si>
  <si>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</si>
  <si>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</si>
  <si>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</si>
  <si>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</si>
  <si>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</si>
  <si>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</si>
  <si>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</si>
  <si>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</si>
  <si>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l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</si>
  <si>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</si>
  <si>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</si>
  <si>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</si>
  <si>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</si>
  <si>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</si>
  <si>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</si>
  <si>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</si>
  <si>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Single Patient Station</t>
  </si>
  <si>
    <t>Remote Tilt Release Din Stn [UF 5,84]</t>
  </si>
  <si>
    <t>Cristian Quiñones C.</t>
  </si>
  <si>
    <t>UL1.3-12</t>
  </si>
  <si>
    <t xml:space="preserve">Batería 12V 1.3Ah Ciclo Profundo </t>
  </si>
  <si>
    <t>Valor UF = $ 36.060,59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</si>
</sst>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5">
    <cellStyle name="Millares [0] 2" xfId="14" xr:uid="{4AE4210E-6E7C-49F2-BFA2-F523791881BC}"/>
    <cellStyle name="Millares 2" xfId="7" xr:uid="{00000000-0005-0000-0000-000001000000}"/>
    <cellStyle name="Moneda [0]" xfId="8" builtinId="7"/>
    <cellStyle name="Moneda [0] 2" xfId="13" xr:uid="{8F7DEBC1-99DE-4761-ABA6-4B18D6D06386}"/>
    <cellStyle name="Moneda 2" xfId="1" xr:uid="{00000000-0005-0000-0000-000003000000}"/>
    <cellStyle name="Normal" xfId="0" builtinId="0"/>
    <cellStyle name="Normal 2" xfId="2" xr:uid="{00000000-0005-0000-0000-000005000000}"/>
    <cellStyle name="Normal 3" xfId="3" xr:uid="{00000000-0005-0000-0000-000006000000}"/>
    <cellStyle name="Normal 3 2" xfId="4" xr:uid="{00000000-0005-0000-0000-000007000000}"/>
    <cellStyle name="Normal 3 2 2" xfId="6" xr:uid="{00000000-0005-0000-0000-000008000000}"/>
    <cellStyle name="Normal 3 2 2 2" xfId="12" xr:uid="{0919845A-33CD-467C-8F2E-EA2272FDF0C3}"/>
    <cellStyle name="Normal 3 2 3" xfId="10" xr:uid="{E6C67CFB-CAEE-422E-B239-28A7BE17032A}"/>
    <cellStyle name="Normal 3 3" xfId="5" xr:uid="{00000000-0005-0000-0000-000009000000}"/>
    <cellStyle name="Normal 3 3 2" xfId="11" xr:uid="{1FD0231B-EB59-4FA2-9322-47DE680CAB62}"/>
    <cellStyle name="Normal 3 4" xfId="9" xr:uid="{C7D6D499-ADF5-49BF-9B12-E7314CC324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16 de agosto de 2023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7516A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  <sheetName val="Hoja1"/>
      <sheetName val="Hoja2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zoomScale="80" zoomScaleNormal="80" workbookViewId="0">
      <selection activeCell="L10" sqref="L1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nt="0.25">
      <c r="A26" s="43" t="s">
        <v>14</v>
      </c>
      <c r="B26" s="43" t="s">
        <v>15</v>
      </c>
      <c r="C26" s="43" t="s">
        <v>16</v>
      </c>
      <c r="D26" s="43"/>
      <c r="E26" s="43"/>
      <c r="F26" s="43"/>
      <c r="G26" s="45" t="s">
        <v>17</v>
      </c>
      <c r="H26" s="46" t="s">
        <v>18</v>
      </c>
      <c r="I26" s="45" t="s">
        <v>19</v>
      </c>
    </row>
    <row r="27" spans="1:11" x14ac:dyDescent="0.25">
      <c r="A27" s="44"/>
      <c r="B27" s="44"/>
      <c r="C27" s="44"/>
      <c r="D27" s="44"/>
      <c r="E27" s="44"/>
      <c r="F27" s="44"/>
      <c r="G27" s="45"/>
      <c r="H27" s="47"/>
      <c r="I27" s="45"/>
    </row>
    <row r="28" spans="1:11" ht="4.5" customHeight="1" x14ac:dyDescent="0.25">
      <c r="A28" s="16"/>
      <c r="B28" s="7"/>
      <c r="C28" s="54"/>
      <c r="D28" s="55"/>
      <c r="E28" s="55"/>
      <c r="F28" s="56"/>
      <c r="G28" s="16"/>
      <c r="H28" s="8"/>
      <c r="I28" s="1"/>
    </row>
    <row r="29" spans="1:11" s="29" customFormat="1" ht="15" customHeight="1" x14ac:dyDescent="0.25">
      <c r="A29" s="7">
        <v>5</v>
      </c>
      <c r="B29" s="7">
        <v>350300</v>
      </c>
      <c r="C29" s="51" t="s">
        <v>21</v>
      </c>
      <c r="D29" s="52"/>
      <c r="E29" s="52"/>
      <c r="F29" s="53"/>
      <c r="G29" s="34">
        <f>5.84*36060.59</f>
        <v>210593.84559999997</v>
      </c>
      <c r="H29" s="9"/>
      <c r="I29" s="38">
        <f>+G29*A29</f>
        <v>1052969.2279999999</v>
      </c>
    </row>
    <row r="30" spans="1:11" ht="15" customHeight="1" x14ac:dyDescent="0.25">
      <c r="A30" s="7">
        <v>2</v>
      </c>
      <c r="B30" s="7">
        <v>353000</v>
      </c>
      <c r="C30" s="51" t="s">
        <v>20</v>
      </c>
      <c r="D30" s="52"/>
      <c r="E30" s="52"/>
      <c r="F30" s="53"/>
      <c r="G30" s="34">
        <v>800280</v>
      </c>
      <c r="H30" s="35"/>
      <c r="I30" s="38">
        <f t="shared" ref="I30:I31" si="0">+G30*A30</f>
        <v>1600560</v>
      </c>
    </row>
    <row r="31" spans="1:11" ht="15.75" x14ac:dyDescent="0.25">
      <c r="A31" s="7">
        <v>20</v>
      </c>
      <c r="B31" s="7" t="s">
        <v>23</v>
      </c>
      <c r="C31" s="51" t="s">
        <v>24</v>
      </c>
      <c r="D31" s="52"/>
      <c r="E31" s="52"/>
      <c r="F31" s="53"/>
      <c r="G31" s="34">
        <v>25000</v>
      </c>
      <c r="H31" s="9"/>
      <c r="I31" s="38">
        <f t="shared" si="0"/>
        <v>500000</v>
      </c>
    </row>
    <row r="32" spans="1:11" ht="15.75" x14ac:dyDescent="0.25">
      <c r="A32" s="42"/>
      <c r="B32" s="7"/>
      <c r="C32" s="51"/>
      <c r="D32" s="52"/>
      <c r="E32" s="52"/>
      <c r="F32" s="53"/>
      <c r="G32" s="37"/>
      <c r="I32" s="38"/>
      <c r="J32" s="33"/>
    </row>
    <row r="33" spans="1:9" ht="15.75" customHeight="1" x14ac:dyDescent="0.25">
      <c r="A33" s="42"/>
      <c r="B33" s="7"/>
      <c r="C33" s="51"/>
      <c r="D33" s="52"/>
      <c r="E33" s="52"/>
      <c r="F33" s="53"/>
      <c r="G33" s="37"/>
      <c r="I33" s="38"/>
    </row>
    <row r="34" spans="1:9" ht="15.75" x14ac:dyDescent="0.25">
      <c r="A34" s="42"/>
      <c r="B34" s="7"/>
      <c r="C34" s="51"/>
      <c r="D34" s="52"/>
      <c r="E34" s="52"/>
      <c r="F34" s="53"/>
      <c r="G34" s="37"/>
      <c r="I34" s="38"/>
    </row>
    <row r="35" spans="1:9" ht="15.75" x14ac:dyDescent="0.25">
      <c r="A35" s="42"/>
      <c r="B35" s="7"/>
      <c r="C35" s="51"/>
      <c r="D35" s="52"/>
      <c r="E35" s="52"/>
      <c r="F35" s="53"/>
      <c r="G35" s="37"/>
      <c r="I35" s="38"/>
    </row>
    <row r="36" spans="1:9" ht="15.75" x14ac:dyDescent="0.25">
      <c r="A36" s="7"/>
      <c r="B36" s="7"/>
      <c r="G36" s="40"/>
      <c r="H36" s="9"/>
      <c r="I36" s="38"/>
    </row>
    <row r="37" spans="1:9" ht="15.75" x14ac:dyDescent="0.25">
      <c r="A37" s="7"/>
      <c r="B37" s="12"/>
      <c r="G37" s="40"/>
      <c r="H37" s="9"/>
      <c r="I37" s="38"/>
    </row>
    <row r="38" spans="1:9" ht="15.75" x14ac:dyDescent="0.25">
      <c r="A38" s="21"/>
      <c r="B38" s="13"/>
      <c r="C38" s="48" t="s">
        <v>25</v>
      </c>
      <c r="D38" s="49"/>
      <c r="E38" s="49"/>
      <c r="F38" s="50"/>
      <c r="G38" s="41"/>
      <c r="H38" s="9"/>
      <c r="I38" s="38"/>
    </row>
    <row r="39" spans="1:9" ht="15.75" x14ac:dyDescent="0.2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3153529.2280000001</v>
      </c>
    </row>
    <row r="40" spans="1:9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599170.55332000006</v>
      </c>
    </row>
    <row r="41" spans="1:9" ht="15.75" x14ac:dyDescent="0.25">
      <c r="A41" s="20"/>
      <c r="G41" s="14" t="s">
        <v>7</v>
      </c>
      <c r="H41" s="14" t="e">
        <f>SUM(H39:H40)</f>
        <v>#REF!</v>
      </c>
      <c r="I41" s="32">
        <f>I40+I39</f>
        <v>3752699.7813200001</v>
      </c>
    </row>
    <row r="42" spans="1:9" x14ac:dyDescent="0.25">
      <c r="A42" s="20"/>
      <c r="I42" s="1"/>
    </row>
    <row r="43" spans="1:9" x14ac:dyDescent="0.25">
      <c r="A43" s="20"/>
      <c r="I43" s="1"/>
    </row>
    <row r="44" spans="1:9" ht="15.75" x14ac:dyDescent="0.3">
      <c r="A44" s="23" t="s">
        <v>2</v>
      </c>
      <c r="B44" t="s">
        <v>12</v>
      </c>
      <c r="C44" s="4" t="s">
        <v>5</v>
      </c>
      <c r="I44" s="1"/>
    </row>
    <row r="45" spans="1:9" ht="15.75" x14ac:dyDescent="0.3">
      <c r="A45" s="23" t="s">
        <v>1</v>
      </c>
      <c r="B45" s="3"/>
      <c r="C45" s="4" t="s">
        <v>8</v>
      </c>
      <c r="I45" s="1"/>
    </row>
    <row r="46" spans="1:9" ht="15.75" x14ac:dyDescent="0.3">
      <c r="A46" s="23" t="s">
        <v>0</v>
      </c>
      <c r="B46" s="3"/>
      <c r="C46" s="4" t="s">
        <v>13</v>
      </c>
      <c r="I46" s="1"/>
    </row>
    <row r="47" spans="1:9" ht="15.75" x14ac:dyDescent="0.3">
      <c r="A47" s="20"/>
      <c r="B47" s="3"/>
      <c r="C47" s="4"/>
      <c r="I47" s="1"/>
    </row>
    <row r="48" spans="1:9" x14ac:dyDescent="0.25">
      <c r="A48" s="20"/>
      <c r="I48" s="1"/>
    </row>
    <row r="49" spans="1:9" x14ac:dyDescent="0.25">
      <c r="A49" s="20"/>
      <c r="I49" s="1"/>
    </row>
    <row r="50" spans="1:9" x14ac:dyDescent="0.25">
      <c r="A50" s="20"/>
      <c r="B50" s="5"/>
      <c r="F50" s="5"/>
      <c r="G50" s="5"/>
      <c r="I50" s="1"/>
    </row>
    <row r="51" spans="1:9" x14ac:dyDescent="0.25">
      <c r="A51" s="20"/>
      <c r="B51" s="31" t="s">
        <v>10</v>
      </c>
      <c r="F51" s="5"/>
      <c r="G51" s="5"/>
      <c r="I51" s="1"/>
    </row>
    <row r="52" spans="1:9" x14ac:dyDescent="0.25">
      <c r="A52" s="20"/>
      <c r="B52" s="5" t="s">
        <v>22</v>
      </c>
      <c r="F52" s="5"/>
      <c r="G52" s="5"/>
      <c r="I52" s="1"/>
    </row>
    <row r="53" spans="1:9" x14ac:dyDescent="0.25">
      <c r="A53" s="20"/>
      <c r="B53" s="30" t="s">
        <v>11</v>
      </c>
      <c r="F53" s="5"/>
      <c r="G53" s="5"/>
      <c r="I53" s="1"/>
    </row>
    <row r="54" spans="1:9" x14ac:dyDescent="0.25">
      <c r="A54" s="20"/>
      <c r="B54" s="6" t="s">
        <v>6</v>
      </c>
      <c r="F54" s="5"/>
      <c r="G54" s="5"/>
      <c r="I54" s="1"/>
    </row>
    <row r="55" spans="1:9" x14ac:dyDescent="0.25">
      <c r="A55" s="20"/>
      <c r="B55" s="5"/>
      <c r="D55" s="5"/>
      <c r="G55" s="5"/>
      <c r="I55" s="1"/>
    </row>
    <row r="56" spans="1:9" x14ac:dyDescent="0.25">
      <c r="A56" s="24"/>
      <c r="D56" s="5"/>
      <c r="H56" s="1"/>
      <c r="I56" s="1"/>
    </row>
    <row r="57" spans="1:9" x14ac:dyDescent="0.25">
      <c r="A57" s="25"/>
      <c r="B57" s="26"/>
      <c r="C57" s="26"/>
      <c r="D57" s="27"/>
      <c r="E57" s="26"/>
      <c r="F57" s="26"/>
      <c r="G57" s="26"/>
      <c r="H57" s="26"/>
      <c r="I57" s="28"/>
    </row>
    <row r="58" spans="1:9" x14ac:dyDescent="0.25">
      <c r="D58" s="5"/>
    </row>
  </sheetData>
  <mergeCells count="15"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2023-07-11T14:48:29Z</cp:lastPrinted>
  <dcterms:created xsi:type="dcterms:W3CDTF">2001-09-15T22:28:18Z</dcterms:created>
  <dcterms:modified xsi:type="dcterms:W3CDTF">2023-08-16T16:23:32Z</dcterms:modified>
</cp:coreProperties>
</file>