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03C4F022-671E-430F-A483-124489738FF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3" i="2" l="1"/>
  <c r="I32" i="2"/>
  <c r="I31" i="2" l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<sst xmlns="http://schemas.openxmlformats.org/spreadsheetml/2006/main" count="24" uniqueCount="24">
  <si>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</si>
  <si>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</si>
  <si>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</si>
  <si>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</si>
  <si>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</si>
  <si>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</si>
  <si>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</si>
  <si>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</si>
  <si>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</si>
  <si>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</si>
  <si>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</si>
  <si>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</si>
  <si>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</si>
  <si>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</si>
  <si>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</si>
  <si>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</si>
  <si>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</si>
  <si>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</si>
  <si>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</si>
  <si>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Corridor Light - 4 Pos V2</t>
  </si>
  <si>
    <t>Sebastian Rojas N</t>
  </si>
  <si>
    <t>Remote Tilt Release Din Stn</t>
  </si>
  <si>
    <t>Power Supply W/batt. Backup</t>
  </si>
  <si>
    <t>Pull-cord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</si>
</sst>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0" fillId="3" borderId="0" xfId="8" applyFont="1" applyFill="1"/>
    <xf numFmtId="42" fontId="9" fillId="2" borderId="3" xfId="0" applyNumberFormat="1" applyFont="1" applyFill="1" applyBorder="1" applyAlignment="1">
      <alignment horizontal="center"/>
    </xf>
    <xf numFmtId="42" fontId="9" fillId="0" borderId="3" xfId="8" applyFont="1" applyBorder="1" applyAlignment="1">
      <alignment horizontal="right" vertical="center" wrapText="1"/>
    </xf>
    <xf numFmtId="42" fontId="9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2" fontId="0" fillId="0" borderId="3" xfId="0" applyNumberFormat="1" applyBorder="1"/>
    <xf numFmtId="42" fontId="0" fillId="0" borderId="1" xfId="0" applyNumberFormat="1" applyBorder="1"/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27 de septiembre</a:t>
          </a:r>
          <a:r>
            <a:rPr lang="es-CL" sz="1100" b="1" baseline="0"/>
            <a:t>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		  E-MAIL: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0" zoomScale="80" zoomScaleNormal="80" workbookViewId="0">
      <selection activeCell="J35" sqref="J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7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4"/>
      <c r="H27" s="56"/>
      <c r="I27" s="54"/>
      <c r="J27" s="1"/>
      <c r="K27" s="1"/>
    </row>
    <row r="28" spans="1:11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  <c r="J29" s="34"/>
      <c r="K29" s="34"/>
    </row>
    <row r="30" spans="1:11" ht="15" customHeight="1" x14ac:dyDescent="0.25">
      <c r="A30" s="10">
        <v>3</v>
      </c>
      <c r="B30" s="10">
        <v>352010</v>
      </c>
      <c r="C30" s="66" t="s">
        <v>19</v>
      </c>
      <c r="D30" s="67"/>
      <c r="E30" s="67"/>
      <c r="F30" s="68"/>
      <c r="G30" s="45">
        <v>567501</v>
      </c>
      <c r="H30" s="46"/>
      <c r="I30" s="71">
        <f>SUM(A30*G30)</f>
        <v>1702503</v>
      </c>
      <c r="J30" s="1"/>
      <c r="K30" s="1"/>
    </row>
    <row r="31" spans="1:11" ht="15" customHeight="1" x14ac:dyDescent="0.25">
      <c r="A31" s="42">
        <v>3</v>
      </c>
      <c r="B31" s="10">
        <v>350300</v>
      </c>
      <c r="C31" s="63" t="s">
        <v>21</v>
      </c>
      <c r="D31" s="64"/>
      <c r="E31" s="64"/>
      <c r="F31" s="65"/>
      <c r="G31" s="69">
        <v>194606.5</v>
      </c>
      <c r="H31" s="39"/>
      <c r="I31" s="71">
        <f>G31*A31</f>
        <v>583819.5</v>
      </c>
      <c r="J31" s="1"/>
      <c r="K31" s="1"/>
    </row>
    <row r="32" spans="1:11" ht="15.75" x14ac:dyDescent="0.25">
      <c r="A32" s="10">
        <v>1</v>
      </c>
      <c r="B32" s="10">
        <v>351003</v>
      </c>
      <c r="C32" s="57" t="s">
        <v>22</v>
      </c>
      <c r="D32" s="58"/>
      <c r="E32" s="58"/>
      <c r="F32" s="59"/>
      <c r="G32" s="70">
        <v>1227444.8999999999</v>
      </c>
      <c r="H32" s="11"/>
      <c r="I32" s="72">
        <f>G32*A32</f>
        <v>1227444.8999999999</v>
      </c>
      <c r="J32" s="1"/>
      <c r="K32" s="1"/>
    </row>
    <row r="33" spans="1:11" ht="15.75" x14ac:dyDescent="0.25">
      <c r="A33" s="48">
        <v>2</v>
      </c>
      <c r="B33" s="73">
        <v>354001</v>
      </c>
      <c r="C33" s="60" t="s">
        <v>23</v>
      </c>
      <c r="D33" s="74"/>
      <c r="E33" s="74"/>
      <c r="F33" s="62"/>
      <c r="G33" s="75">
        <v>145242.9</v>
      </c>
      <c r="I33" s="76">
        <f>G33*A33</f>
        <v>290485.8</v>
      </c>
      <c r="J33" s="43"/>
      <c r="K33" s="1"/>
    </row>
    <row r="34" spans="1:11" ht="15.75" customHeight="1" x14ac:dyDescent="0.25">
      <c r="A34" s="48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49"/>
      <c r="D39" s="50"/>
      <c r="E39" s="50"/>
      <c r="F39" s="51"/>
      <c r="G39" s="18" t="s">
        <v>8</v>
      </c>
      <c r="H39" s="18" t="e">
        <f>+#REF!</f>
        <v>#REF!</v>
      </c>
      <c r="I39" s="38">
        <f>SUM(I28:I38)</f>
        <v>3804253.1999999997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722808.10800000001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4527061.3080000002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2020-12-10T14:18:18Z</cp:lastPrinted>
  <dcterms:created xsi:type="dcterms:W3CDTF">2001-09-15T22:28:18Z</dcterms:created>
  <dcterms:modified xsi:type="dcterms:W3CDTF">2021-09-27T13:41:15Z</dcterms:modified>
</cp:coreProperties>
</file>