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GUSTAVO FRICKE VIÑA DL MAR\"/>
    </mc:Choice>
  </mc:AlternateContent>
  <bookViews>
    <workbookView xWindow="0" yWindow="0" windowWidth="20490" windowHeight="765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<sst xmlns="http://schemas.openxmlformats.org/spreadsheetml/2006/main" count="21" uniqueCount="21">
  <si>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</si>
  <si>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</si>
  <si>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</si>
  <si>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</si>
  <si>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</si>
  <si>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</si>
  <si>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</si>
  <si>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</si>
  <si>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</si>
  <si>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</si>
  <si>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</si>
  <si>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</si>
  <si>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</si>
  <si>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</si>
  <si>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</si>
  <si>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</si>
  <si>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</si>
  <si>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</si>
  <si>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</si>
  <si>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Corridor Light - 4 Pos V2</t>
  </si>
  <si>
    <t>Tomas Cortez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</si>
</sst>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/>
    <cellStyle name="Moneda [0]" xfId="8" builtinId="7"/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Gustavo Fricke</a:t>
          </a:r>
          <a:r>
            <a:rPr lang="es-CL" sz="1100" b="1"/>
            <a:t>		                                     	18 de diciembre</a:t>
          </a:r>
          <a:r>
            <a:rPr lang="es-CL" sz="1100" b="1" baseline="0"/>
            <a:t> </a:t>
          </a:r>
          <a:r>
            <a:rPr lang="es-CL" sz="1100" b="1"/>
            <a:t>del 2020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61.606.602-1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L" sz="1100" b="1"/>
        </a:p>
        <a:p>
          <a:pPr algn="l"/>
          <a:r>
            <a:rPr lang="es-CL" sz="1100" b="1"/>
            <a:t>DIRECCIÓN	:   Alvarez</a:t>
          </a:r>
          <a:r>
            <a:rPr lang="es-CL" sz="1100" b="1" baseline="0"/>
            <a:t> N° 1532</a:t>
          </a:r>
          <a:endParaRPr lang="es-CL" sz="1100" b="1"/>
        </a:p>
        <a:p>
          <a:pPr algn="l"/>
          <a:r>
            <a:rPr lang="es-CL" sz="1100" b="1"/>
            <a:t>COMUNA	:   Viña</a:t>
          </a:r>
          <a:r>
            <a:rPr lang="es-CL" sz="1100" b="1" baseline="0"/>
            <a:t> del Mar</a:t>
          </a:r>
          <a:r>
            <a:rPr lang="es-CL" sz="1100" b="1"/>
            <a:t>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Manuel Araya		                                               E-MAIL:   manuel.araya@ohl.cl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7507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zoomScale="90" zoomScaleNormal="90" workbookViewId="0">
      <selection activeCell="C35" sqref="C35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>
        <v>0</v>
      </c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50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6"/>
      <c r="H27" s="58"/>
      <c r="I27" s="56"/>
      <c r="J27" s="1"/>
      <c r="K27" s="1"/>
    </row>
    <row r="28" spans="1:11" ht="4.5" customHeight="1" x14ac:dyDescent="0.25">
      <c r="A28" s="24"/>
      <c r="B28" s="8"/>
      <c r="C28" s="62"/>
      <c r="D28" s="63"/>
      <c r="E28" s="63"/>
      <c r="F28" s="64"/>
      <c r="G28" s="20"/>
      <c r="H28" s="9"/>
      <c r="I28" s="2"/>
      <c r="J28" s="1"/>
      <c r="K28" s="1"/>
    </row>
    <row r="29" spans="1:11" s="35" customFormat="1" ht="15" customHeight="1" x14ac:dyDescent="0.25">
      <c r="A29" s="25"/>
      <c r="B29" s="10"/>
      <c r="C29" s="59"/>
      <c r="D29" s="60"/>
      <c r="E29" s="60"/>
      <c r="F29" s="61"/>
      <c r="G29" s="41"/>
      <c r="H29" s="11"/>
      <c r="I29" s="42"/>
      <c r="J29" s="34"/>
      <c r="K29" s="34"/>
    </row>
    <row r="30" spans="1:11" ht="15" customHeight="1" x14ac:dyDescent="0.25">
      <c r="A30" s="10">
        <v>4</v>
      </c>
      <c r="B30" s="10">
        <v>352010</v>
      </c>
      <c r="C30" s="68" t="s">
        <v>19</v>
      </c>
      <c r="D30" s="69"/>
      <c r="E30" s="69"/>
      <c r="F30" s="70"/>
      <c r="G30" s="46">
        <v>567501</v>
      </c>
      <c r="H30" s="47"/>
      <c r="I30" s="48">
        <f>SUM(A30*G30)</f>
        <v>2270004</v>
      </c>
      <c r="J30" s="1"/>
      <c r="K30" s="1"/>
    </row>
    <row r="31" spans="1:11" ht="15" customHeight="1" x14ac:dyDescent="0.25">
      <c r="A31" s="43"/>
      <c r="B31" s="10"/>
      <c r="C31" s="65"/>
      <c r="D31" s="66"/>
      <c r="E31" s="66"/>
      <c r="F31" s="67"/>
      <c r="G31" s="49"/>
      <c r="H31" s="40"/>
      <c r="I31" s="48"/>
      <c r="J31" s="1"/>
      <c r="K31" s="1"/>
    </row>
    <row r="32" spans="1:11" ht="15.75" x14ac:dyDescent="0.25">
      <c r="A32" s="10"/>
      <c r="B32" s="39"/>
      <c r="C32" s="59"/>
      <c r="D32" s="60"/>
      <c r="E32" s="60"/>
      <c r="F32" s="61"/>
      <c r="G32" s="14"/>
      <c r="H32" s="11"/>
      <c r="I32" s="42"/>
      <c r="J32" s="1"/>
      <c r="K32" s="1"/>
    </row>
    <row r="33" spans="1:11" ht="15.75" x14ac:dyDescent="0.25">
      <c r="A33" s="2"/>
      <c r="B33" s="20"/>
      <c r="F33" s="2"/>
      <c r="G33" s="20"/>
      <c r="I33" s="2"/>
      <c r="J33" s="44"/>
      <c r="K33" s="1"/>
    </row>
    <row r="34" spans="1:11" ht="15.75" customHeight="1" x14ac:dyDescent="0.25">
      <c r="A34" s="2"/>
      <c r="B34" s="20"/>
      <c r="F34" s="2"/>
      <c r="G34" s="20"/>
      <c r="H34" s="1"/>
      <c r="I34" s="2"/>
      <c r="J34" s="1"/>
      <c r="K34" s="1"/>
    </row>
    <row r="35" spans="1:11" x14ac:dyDescent="0.25">
      <c r="A35" s="2"/>
      <c r="B35" s="20"/>
      <c r="F35" s="2"/>
      <c r="G35" s="20"/>
      <c r="H35" s="1"/>
      <c r="I35" s="2"/>
      <c r="J35" s="1"/>
      <c r="K35" s="1"/>
    </row>
    <row r="36" spans="1:11" x14ac:dyDescent="0.25">
      <c r="A36" s="2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G37" s="14"/>
      <c r="H37" s="11"/>
      <c r="I37" s="42"/>
      <c r="J37" s="1"/>
      <c r="K37" s="1"/>
    </row>
    <row r="38" spans="1:11" ht="15.75" x14ac:dyDescent="0.25">
      <c r="A38" s="10"/>
      <c r="B38" s="15"/>
      <c r="G38" s="16"/>
      <c r="H38" s="11"/>
      <c r="I38" s="45"/>
      <c r="J38" s="1"/>
    </row>
    <row r="39" spans="1:11" ht="15.75" x14ac:dyDescent="0.25">
      <c r="A39" s="26"/>
      <c r="B39" s="17"/>
      <c r="C39" s="51"/>
      <c r="D39" s="52"/>
      <c r="E39" s="52"/>
      <c r="F39" s="53"/>
      <c r="G39" s="18" t="s">
        <v>8</v>
      </c>
      <c r="H39" s="18" t="e">
        <f>+#REF!</f>
        <v>#REF!</v>
      </c>
      <c r="I39" s="38">
        <f>SUM(I28:I38)</f>
        <v>2270004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431300.76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2701304.76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20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9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0"/>
      <c r="B58" s="31"/>
      <c r="C58" s="31"/>
      <c r="D58" s="32"/>
      <c r="E58" s="31"/>
      <c r="F58" s="31"/>
      <c r="G58" s="31"/>
      <c r="H58" s="31"/>
      <c r="I58" s="33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Claudio Cortez</cp:lastModifiedBy>
  <cp:lastPrinted>2020-12-10T14:18:18Z</cp:lastPrinted>
  <dcterms:created xsi:type="dcterms:W3CDTF">2001-09-15T22:28:18Z</dcterms:created>
  <dcterms:modified xsi:type="dcterms:W3CDTF">2021-07-08T17:55:49Z</dcterms:modified>
</cp:coreProperties>
</file>