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FUND.ARTURO LOPEZ PEREZ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9" i="2" l="1"/>
  <c r="I39" i="2" l="1"/>
  <c r="I40" i="2" s="1"/>
  <c r="I41" i="2" s="1"/>
  <c r="H39" i="2"/>
  <c r="H40" i="2" s="1"/>
  <c r="H41" i="2" l="1"/>
</calcChain>
</file>

<file path=xl/sharedStrings.xml><?xml version="1.0" encoding="utf-8"?>
<sst xmlns="http://schemas.openxmlformats.org/spreadsheetml/2006/main" count="21" uniqueCount="21">
  <si>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</si>
  <si>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</si>
  <si>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</si>
  <si>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</si>
  <si>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</si>
  <si>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</si>
  <si>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</si>
  <si>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</si>
  <si>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</si>
  <si>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</si>
  <si>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</si>
  <si>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</si>
  <si>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</si>
  <si>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</si>
  <si>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 xml:space="preserve">      </t>
  </si>
  <si>
    <t>: Entrega Inmediata con O/C</t>
  </si>
  <si>
    <t>Servicio Tecnico</t>
  </si>
  <si>
    <t>: 05 dias</t>
  </si>
  <si>
    <t>visita tecnica</t>
  </si>
  <si>
    <t>cristian quiñones</t>
  </si>
  <si>
    <t>TEL.+56964364816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</si>
</sst>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&quot;$&quot;* #,##0_ ;_ &quot;$&quot;* \-#,##0_ ;_ &quot;$&quot;* &quot;-&quot;_ ;_ @_ "/>
    <numFmt numFmtId="165" formatCode="_(&quot;Ch$&quot;* #,##0.00_);_(&quot;Ch$&quot;* \(#,##0.00\);_(&quot;Ch$&quot;* &quot;-&quot;??_);_(@_)"/>
  </numFmts>
  <fonts count="15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Bookman Old Style"/>
      <family val="1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name val="Bookman Old Style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165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  <xf numFmtId="164" fontId="14" fillId="0" borderId="0" applyFont="0" applyFill="0" applyBorder="0" applyAlignment="0" applyProtection="0"/>
  </cellStyleXfs>
  <cellXfs count="8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3" fontId="9" fillId="0" borderId="0" xfId="0" applyNumberFormat="1" applyFont="1" applyBorder="1" applyAlignment="1">
      <alignment wrapText="1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0" xfId="0" applyFont="1" applyBorder="1"/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9" fillId="0" borderId="10" xfId="0" applyFont="1" applyBorder="1" applyAlignment="1">
      <alignment horizontal="center" vertical="center"/>
    </xf>
    <xf numFmtId="0" fontId="11" fillId="0" borderId="0" xfId="0" applyFont="1" applyBorder="1" applyAlignment="1">
      <alignment wrapText="1"/>
    </xf>
    <xf numFmtId="0" fontId="11" fillId="0" borderId="0" xfId="0" applyFont="1" applyAlignment="1">
      <alignment wrapText="1"/>
    </xf>
    <xf numFmtId="0" fontId="2" fillId="0" borderId="0" xfId="0" applyFont="1" applyBorder="1" applyAlignment="1">
      <alignment horizontal="left"/>
    </xf>
    <xf numFmtId="0" fontId="11" fillId="0" borderId="0" xfId="0" applyFont="1" applyBorder="1"/>
    <xf numFmtId="164" fontId="9" fillId="0" borderId="10" xfId="5" applyFont="1" applyBorder="1" applyAlignment="1">
      <alignment horizontal="center"/>
    </xf>
    <xf numFmtId="164" fontId="9" fillId="0" borderId="3" xfId="5" applyFont="1" applyBorder="1" applyAlignment="1">
      <alignment horizontal="center" vertical="center" wrapText="1"/>
    </xf>
    <xf numFmtId="164" fontId="9" fillId="0" borderId="2" xfId="5" applyFont="1" applyBorder="1" applyAlignment="1">
      <alignment horizontal="center"/>
    </xf>
    <xf numFmtId="164" fontId="9" fillId="0" borderId="3" xfId="5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3" fontId="12" fillId="0" borderId="10" xfId="0" applyNumberFormat="1" applyFont="1" applyFill="1" applyBorder="1" applyAlignment="1" applyProtection="1">
      <alignment horizontal="left" vertical="center" wrapText="1"/>
    </xf>
    <xf numFmtId="3" fontId="12" fillId="0" borderId="0" xfId="0" applyNumberFormat="1" applyFont="1" applyFill="1" applyBorder="1" applyAlignment="1" applyProtection="1">
      <alignment horizontal="left" vertical="center" wrapText="1"/>
    </xf>
    <xf numFmtId="3" fontId="12" fillId="0" borderId="1" xfId="0" applyNumberFormat="1" applyFont="1" applyFill="1" applyBorder="1" applyAlignment="1" applyProtection="1">
      <alignment horizontal="left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</cellXfs>
  <cellStyles count="6">
    <cellStyle name="Moneda [0]" xfId="5" builtinId="7"/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FUNDACION</a:t>
          </a:r>
          <a:r>
            <a:rPr lang="es-CL" sz="1100" b="1" baseline="0"/>
            <a:t> ARTURO LOPEZ PEREZ</a:t>
          </a:r>
          <a:r>
            <a:rPr lang="es-CL" sz="1100" b="1"/>
            <a:t>                                     			viernes</a:t>
          </a:r>
          <a:r>
            <a:rPr lang="es-CL" sz="1100" b="1" baseline="0"/>
            <a:t> 04  noviembre </a:t>
          </a:r>
          <a:r>
            <a:rPr lang="es-CL" sz="1100" b="1"/>
            <a:t>del 2022</a:t>
          </a:r>
        </a:p>
        <a:p>
          <a:pPr algn="l"/>
          <a:r>
            <a:rPr lang="es-CL" sz="1100" b="1"/>
            <a:t>RUT	:   70.377.400-8</a:t>
          </a:r>
        </a:p>
        <a:p>
          <a:pPr algn="l"/>
          <a:r>
            <a:rPr lang="es-CL" sz="1100" b="1"/>
            <a:t>DIRECCIÓN	:   RANCAGUA</a:t>
          </a:r>
          <a:r>
            <a:rPr lang="es-CL" sz="1100" b="1" baseline="0"/>
            <a:t> #787</a:t>
          </a:r>
          <a:endParaRPr lang="es-CL" sz="1100" b="1"/>
        </a:p>
        <a:p>
          <a:pPr algn="l"/>
          <a:r>
            <a:rPr lang="es-CL" sz="1100" b="1"/>
            <a:t>COMUNA	:   PROVIDENCIA 		      		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Fernando Abarca	                                                                                		E-MAIIL:  fernando.abarca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@falp.org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xmlns="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136151</xdr:colOff>
      <xdr:row>8</xdr:row>
      <xdr:rowOff>115981</xdr:rowOff>
    </xdr:from>
    <xdr:to>
      <xdr:col>8</xdr:col>
      <xdr:colOff>1145800</xdr:colOff>
      <xdr:row>11</xdr:row>
      <xdr:rowOff>173131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/>
      </xdr:nvSpPr>
      <xdr:spPr bwMode="auto">
        <a:xfrm>
          <a:off x="4684339" y="1639981"/>
          <a:ext cx="4188617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7063</a:t>
          </a:r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showGridLines="0" tabSelected="1" zoomScale="80" zoomScaleNormal="80" workbookViewId="0">
      <selection activeCell="B55" sqref="B55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2"/>
      <c r="B1" s="33"/>
      <c r="C1" s="33"/>
      <c r="D1" s="33"/>
      <c r="E1" s="33"/>
      <c r="F1" s="33"/>
      <c r="G1" s="33"/>
      <c r="H1" s="33"/>
      <c r="I1" s="34"/>
      <c r="J1" s="1"/>
    </row>
    <row r="2" spans="1:10" x14ac:dyDescent="0.25">
      <c r="A2" s="35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5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5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5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5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5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5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5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5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5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5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5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5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5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5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5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5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5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5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5"/>
      <c r="B21" s="1"/>
      <c r="C21" s="1"/>
      <c r="D21" s="1"/>
      <c r="E21" s="1"/>
      <c r="F21" s="1"/>
      <c r="G21" s="1"/>
      <c r="H21" s="1"/>
      <c r="I21" s="2"/>
      <c r="J21" s="1" t="s">
        <v>14</v>
      </c>
    </row>
    <row r="22" spans="1:10" x14ac:dyDescent="0.25">
      <c r="A22" s="35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5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5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5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77" t="s">
        <v>4</v>
      </c>
      <c r="B26" s="77" t="s">
        <v>0</v>
      </c>
      <c r="C26" s="77" t="s">
        <v>5</v>
      </c>
      <c r="D26" s="77"/>
      <c r="E26" s="77"/>
      <c r="F26" s="77"/>
      <c r="G26" s="59" t="s">
        <v>6</v>
      </c>
      <c r="H26" s="60" t="s">
        <v>1</v>
      </c>
      <c r="I26" s="59" t="s">
        <v>10</v>
      </c>
      <c r="J26" s="1"/>
    </row>
    <row r="27" spans="1:10" ht="17.25" customHeight="1" x14ac:dyDescent="0.25">
      <c r="A27" s="78"/>
      <c r="B27" s="78"/>
      <c r="C27" s="78"/>
      <c r="D27" s="78"/>
      <c r="E27" s="78"/>
      <c r="F27" s="78"/>
      <c r="G27" s="59"/>
      <c r="H27" s="61"/>
      <c r="I27" s="59"/>
      <c r="J27" s="1"/>
    </row>
    <row r="28" spans="1:10" ht="11.25" customHeight="1" x14ac:dyDescent="0.25">
      <c r="A28" s="35"/>
      <c r="B28" s="8"/>
      <c r="C28" s="68"/>
      <c r="D28" s="69"/>
      <c r="E28" s="69"/>
      <c r="F28" s="70"/>
      <c r="G28" s="31"/>
      <c r="H28" s="9"/>
      <c r="I28" s="2"/>
      <c r="J28" s="1"/>
    </row>
    <row r="29" spans="1:10" s="49" customFormat="1" ht="15" customHeight="1" x14ac:dyDescent="0.25">
      <c r="A29" s="47">
        <v>1</v>
      </c>
      <c r="B29" s="47">
        <v>9910000003</v>
      </c>
      <c r="C29" s="79" t="s">
        <v>18</v>
      </c>
      <c r="D29" s="80"/>
      <c r="E29" s="80"/>
      <c r="F29" s="80"/>
      <c r="G29" s="52">
        <v>173100</v>
      </c>
      <c r="H29" s="30"/>
      <c r="I29" s="53">
        <f>A29*G29</f>
        <v>173100</v>
      </c>
      <c r="J29" s="48"/>
    </row>
    <row r="30" spans="1:10" ht="15" customHeight="1" x14ac:dyDescent="0.25">
      <c r="A30" s="37"/>
      <c r="B30" s="10"/>
      <c r="C30" s="81"/>
      <c r="D30" s="82"/>
      <c r="E30" s="82"/>
      <c r="F30" s="83"/>
      <c r="G30" s="18"/>
      <c r="H30" s="11"/>
      <c r="I30" s="36"/>
      <c r="J30" s="1"/>
    </row>
    <row r="31" spans="1:10" ht="15" customHeight="1" x14ac:dyDescent="0.25">
      <c r="A31" s="38"/>
      <c r="B31" s="10"/>
      <c r="C31" s="71"/>
      <c r="D31" s="72"/>
      <c r="E31" s="72"/>
      <c r="F31" s="73"/>
      <c r="G31" s="29"/>
      <c r="H31" s="11"/>
      <c r="I31" s="9"/>
      <c r="J31" s="1"/>
    </row>
    <row r="32" spans="1:10" ht="15.75" x14ac:dyDescent="0.25">
      <c r="A32" s="37"/>
      <c r="B32" s="12"/>
      <c r="C32" s="62"/>
      <c r="D32" s="63"/>
      <c r="E32" s="63"/>
      <c r="F32" s="64"/>
      <c r="G32" s="29"/>
      <c r="H32" s="11"/>
      <c r="I32" s="36"/>
      <c r="J32" s="1"/>
    </row>
    <row r="33" spans="1:10" ht="15.75" x14ac:dyDescent="0.25">
      <c r="A33" s="37"/>
      <c r="B33" s="12"/>
      <c r="C33" s="65"/>
      <c r="D33" s="66"/>
      <c r="E33" s="66"/>
      <c r="F33" s="67"/>
      <c r="G33" s="13"/>
      <c r="H33" s="14"/>
      <c r="I33" s="36"/>
      <c r="J33" s="1"/>
    </row>
    <row r="34" spans="1:10" ht="15.75" customHeight="1" x14ac:dyDescent="0.25">
      <c r="A34" s="12"/>
      <c r="B34" s="12"/>
      <c r="C34" s="74"/>
      <c r="D34" s="75"/>
      <c r="E34" s="75"/>
      <c r="F34" s="76"/>
      <c r="G34" s="15"/>
      <c r="H34" s="14"/>
      <c r="I34" s="36"/>
      <c r="J34" s="1"/>
    </row>
    <row r="35" spans="1:10" ht="15.75" x14ac:dyDescent="0.25">
      <c r="A35" s="12"/>
      <c r="B35" s="12"/>
      <c r="C35" s="74"/>
      <c r="D35" s="75"/>
      <c r="E35" s="75"/>
      <c r="F35" s="76"/>
      <c r="G35" s="20"/>
      <c r="H35" s="14"/>
      <c r="I35" s="36"/>
      <c r="J35" s="1"/>
    </row>
    <row r="36" spans="1:10" ht="15.75" x14ac:dyDescent="0.25">
      <c r="A36" s="12"/>
      <c r="B36" s="12"/>
      <c r="C36" s="74"/>
      <c r="D36" s="75"/>
      <c r="E36" s="75"/>
      <c r="F36" s="76"/>
      <c r="G36" s="20"/>
      <c r="H36" s="14"/>
      <c r="I36" s="36"/>
      <c r="J36" s="1"/>
    </row>
    <row r="37" spans="1:10" ht="15.75" x14ac:dyDescent="0.25">
      <c r="A37" s="12"/>
      <c r="B37" s="12"/>
      <c r="C37" s="19"/>
      <c r="D37" s="16"/>
      <c r="E37" s="16"/>
      <c r="F37" s="17"/>
      <c r="G37" s="20"/>
      <c r="H37" s="14"/>
      <c r="I37" s="36"/>
      <c r="J37" s="1"/>
    </row>
    <row r="38" spans="1:10" ht="15.75" x14ac:dyDescent="0.25">
      <c r="A38" s="12"/>
      <c r="B38" s="21"/>
      <c r="C38" s="56"/>
      <c r="D38" s="57"/>
      <c r="E38" s="57"/>
      <c r="F38" s="58"/>
      <c r="G38" s="22"/>
      <c r="H38" s="14"/>
      <c r="I38" s="36"/>
      <c r="J38" s="1"/>
    </row>
    <row r="39" spans="1:10" ht="15.75" x14ac:dyDescent="0.25">
      <c r="A39" s="39"/>
      <c r="B39" s="23"/>
      <c r="C39" s="24"/>
      <c r="D39" s="24"/>
      <c r="E39" s="24"/>
      <c r="F39" s="25"/>
      <c r="G39" s="26" t="s">
        <v>8</v>
      </c>
      <c r="H39" s="27" t="e">
        <f>+#REF!</f>
        <v>#REF!</v>
      </c>
      <c r="I39" s="54">
        <f>SUM(I28:I38)</f>
        <v>173100</v>
      </c>
      <c r="J39" s="1"/>
    </row>
    <row r="40" spans="1:10" ht="15.75" x14ac:dyDescent="0.25">
      <c r="A40" s="40"/>
      <c r="B40" s="16"/>
      <c r="C40" s="16"/>
      <c r="D40" s="16"/>
      <c r="E40" s="16"/>
      <c r="F40" s="16"/>
      <c r="G40" s="28" t="s">
        <v>9</v>
      </c>
      <c r="H40" s="11" t="e">
        <f>H39*19%</f>
        <v>#REF!</v>
      </c>
      <c r="I40" s="55">
        <f>I39*19%</f>
        <v>32889</v>
      </c>
      <c r="J40" s="1"/>
    </row>
    <row r="41" spans="1:10" ht="15.75" x14ac:dyDescent="0.25">
      <c r="A41" s="40"/>
      <c r="B41" s="16"/>
      <c r="C41" s="16"/>
      <c r="D41" s="16"/>
      <c r="E41" s="16"/>
      <c r="F41" s="16"/>
      <c r="G41" s="26" t="s">
        <v>13</v>
      </c>
      <c r="H41" s="27" t="e">
        <f>SUM(H39:H40)</f>
        <v>#REF!</v>
      </c>
      <c r="I41" s="54">
        <f>I40+I39</f>
        <v>205989</v>
      </c>
      <c r="J41" s="1"/>
    </row>
    <row r="42" spans="1:10" x14ac:dyDescent="0.25">
      <c r="A42" s="35"/>
      <c r="B42" s="1"/>
      <c r="C42" s="1"/>
      <c r="D42" s="1"/>
      <c r="E42" s="1"/>
      <c r="F42" s="1"/>
      <c r="G42" s="1"/>
      <c r="H42" s="1"/>
      <c r="I42" s="2"/>
      <c r="J42" s="1"/>
    </row>
    <row r="43" spans="1:10" x14ac:dyDescent="0.25">
      <c r="A43" s="35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5"/>
      <c r="B44" s="1"/>
      <c r="C44" s="1"/>
      <c r="D44" s="1"/>
      <c r="E44" s="1"/>
      <c r="F44" s="1"/>
      <c r="G44" s="1"/>
      <c r="H44" s="1"/>
      <c r="I44" s="2"/>
      <c r="J44" s="1"/>
    </row>
    <row r="45" spans="1:10" ht="15.75" x14ac:dyDescent="0.3">
      <c r="A45" s="41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0" ht="15.75" x14ac:dyDescent="0.3">
      <c r="A46" s="41" t="s">
        <v>3</v>
      </c>
      <c r="B46" s="4"/>
      <c r="C46" s="5" t="s">
        <v>17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1" t="s">
        <v>2</v>
      </c>
      <c r="B47" s="4"/>
      <c r="C47" s="5" t="s">
        <v>15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35"/>
      <c r="B48" s="4"/>
      <c r="C48" s="5"/>
      <c r="D48" s="1"/>
      <c r="E48" s="1"/>
      <c r="F48" s="1"/>
      <c r="G48" s="1"/>
      <c r="H48" s="1"/>
      <c r="I48" s="2"/>
      <c r="J48" s="1"/>
    </row>
    <row r="49" spans="1:10" x14ac:dyDescent="0.25">
      <c r="A49" s="35"/>
      <c r="B49" s="1"/>
      <c r="C49" s="1"/>
      <c r="D49" s="1"/>
      <c r="E49" s="1"/>
      <c r="F49" s="1"/>
      <c r="G49" s="1"/>
      <c r="H49" s="1"/>
      <c r="I49" s="2"/>
      <c r="J49" s="1"/>
    </row>
    <row r="50" spans="1:10" x14ac:dyDescent="0.25">
      <c r="A50" s="35"/>
      <c r="B50" s="1"/>
      <c r="C50" s="1"/>
      <c r="D50" s="1"/>
      <c r="E50" s="1"/>
      <c r="F50" s="1"/>
      <c r="G50" s="6"/>
      <c r="H50" s="1"/>
      <c r="I50" s="2"/>
      <c r="J50" s="1"/>
    </row>
    <row r="51" spans="1:10" x14ac:dyDescent="0.25">
      <c r="A51" s="35"/>
      <c r="B51" s="6"/>
      <c r="C51" s="1"/>
      <c r="D51" s="1"/>
      <c r="E51" s="1"/>
      <c r="F51" s="6"/>
      <c r="G51" s="6"/>
      <c r="H51" s="1"/>
      <c r="I51" s="2"/>
      <c r="J51" s="1"/>
    </row>
    <row r="52" spans="1:10" x14ac:dyDescent="0.25">
      <c r="A52" s="35"/>
      <c r="B52" s="51" t="s">
        <v>19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5"/>
      <c r="B53" s="6" t="s">
        <v>16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5"/>
      <c r="B54" s="50" t="s">
        <v>20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5"/>
      <c r="B55" s="7" t="s">
        <v>12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5"/>
      <c r="B56" s="6"/>
      <c r="C56" s="1"/>
      <c r="D56" s="6"/>
      <c r="E56" s="1"/>
      <c r="F56" s="1"/>
      <c r="G56" s="6"/>
      <c r="H56" s="1"/>
      <c r="I56" s="2"/>
      <c r="J56" s="1"/>
    </row>
    <row r="57" spans="1:10" x14ac:dyDescent="0.25">
      <c r="A57" s="42"/>
      <c r="B57" s="1"/>
      <c r="C57" s="1"/>
      <c r="D57" s="6"/>
      <c r="E57" s="1"/>
      <c r="F57" s="1"/>
      <c r="G57" s="1"/>
      <c r="H57" s="2"/>
      <c r="I57" s="2"/>
      <c r="J57" s="1"/>
    </row>
    <row r="58" spans="1:10" x14ac:dyDescent="0.25">
      <c r="A58" s="43"/>
      <c r="B58" s="44"/>
      <c r="C58" s="44"/>
      <c r="D58" s="45"/>
      <c r="E58" s="44"/>
      <c r="F58" s="44"/>
      <c r="G58" s="44"/>
      <c r="H58" s="44"/>
      <c r="I58" s="46"/>
      <c r="J58" s="1"/>
    </row>
    <row r="59" spans="1:10" x14ac:dyDescent="0.25">
      <c r="A59" s="1"/>
      <c r="B59" s="1"/>
      <c r="C59" s="1"/>
      <c r="D59" s="6"/>
      <c r="E59" s="1"/>
      <c r="F59" s="1"/>
      <c r="G59" s="1"/>
      <c r="H59" s="1"/>
      <c r="I59" s="1"/>
    </row>
    <row r="60" spans="1:10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10" x14ac:dyDescent="0.25">
      <c r="B61" s="1"/>
      <c r="C61" s="1"/>
      <c r="D61" s="1"/>
      <c r="E61" s="1"/>
      <c r="F61" s="1"/>
    </row>
  </sheetData>
  <mergeCells count="14">
    <mergeCell ref="B26:B27"/>
    <mergeCell ref="A26:A27"/>
    <mergeCell ref="C26:F27"/>
    <mergeCell ref="C29:F29"/>
    <mergeCell ref="C30:F30"/>
    <mergeCell ref="C38:F38"/>
    <mergeCell ref="I26:I27"/>
    <mergeCell ref="G26:G27"/>
    <mergeCell ref="H26:H27"/>
    <mergeCell ref="C32:F32"/>
    <mergeCell ref="C33:F33"/>
    <mergeCell ref="C28:F28"/>
    <mergeCell ref="C31:F31"/>
    <mergeCell ref="C34:F36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scale="81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 Bodega</cp:lastModifiedBy>
  <cp:lastPrinted>2022-09-29T14:54:28Z</cp:lastPrinted>
  <dcterms:created xsi:type="dcterms:W3CDTF">2001-09-15T22:28:18Z</dcterms:created>
  <dcterms:modified xsi:type="dcterms:W3CDTF">2022-11-04T19:26:04Z</dcterms:modified>
</cp:coreProperties>
</file>