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FUND.ARTURO LOPEZ PEREZ\"/>
    </mc:Choice>
  </mc:AlternateContent>
  <bookViews>
    <workbookView xWindow="0" yWindow="0" windowWidth="20460" windowHeight="768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M23" i="2"/>
  <c r="M18" i="2"/>
  <c r="M17" i="2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<sst xmlns="http://schemas.openxmlformats.org/spreadsheetml/2006/main" count="21" uniqueCount="21">
  <si>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</si>
  <si>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</si>
  <si>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</si>
  <si>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</si>
  <si>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</si>
  <si>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</si>
  <si>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</si>
  <si>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</si>
  <si>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</si>
  <si>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</si>
  <si>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</si>
  <si>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</si>
  <si>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</si>
  <si>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</si>
  <si>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</si>
  <si>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</si>
  <si>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: Entrega Inmediata con O/C</t>
  </si>
  <si>
    <t>Servicio Tecnico</t>
  </si>
  <si>
    <t>Cristian Quiñones</t>
  </si>
  <si>
    <t>TEL.+56964364816</t>
  </si>
  <si>
    <t xml:space="preserve"> Estacion de Paciente mejorada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</si>
</sst>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8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2" fillId="0" borderId="0" xfId="0" applyFont="1" applyBorder="1" applyAlignment="1">
      <alignment horizontal="left"/>
    </xf>
    <xf numFmtId="0" fontId="11" fillId="0" borderId="0" xfId="0" applyFont="1" applyBorder="1"/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FUNDACION</a:t>
          </a:r>
          <a:r>
            <a:rPr lang="es-CL" sz="1100" b="1" baseline="0"/>
            <a:t> ARTURO LOPEZ PEREZ</a:t>
          </a:r>
          <a:r>
            <a:rPr lang="es-CL" sz="1100" b="1"/>
            <a:t>                                     			</a:t>
          </a:r>
          <a:r>
            <a:rPr lang="es-CL" sz="1100" b="1" baseline="0"/>
            <a:t> Viernes  29 de Mayo </a:t>
          </a:r>
          <a:r>
            <a:rPr lang="es-CL" sz="1100" b="1"/>
            <a:t>del 2019</a:t>
          </a:r>
        </a:p>
        <a:p>
          <a:pPr algn="l"/>
          <a:r>
            <a:rPr lang="es-CL" sz="1100" b="1"/>
            <a:t>RUT	:   70,377,400-8</a:t>
          </a:r>
        </a:p>
        <a:p>
          <a:pPr algn="l"/>
          <a:r>
            <a:rPr lang="es-CL" sz="1100" b="1"/>
            <a:t>DIRECCIÓN	:   RANCAGUA</a:t>
          </a:r>
          <a:r>
            <a:rPr lang="es-CL" sz="1100" b="1" baseline="0"/>
            <a:t> #787</a:t>
          </a:r>
          <a:endParaRPr lang="es-CL" sz="1100" b="1"/>
        </a:p>
        <a:p>
          <a:pPr algn="l"/>
          <a:r>
            <a:rPr lang="es-CL" sz="1100" b="1"/>
            <a:t>COMUNA	:   PROVIDENCIA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Fernando Abarca Maldonado		                                               E-MAIIL:   fenando.abarca@falp.org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xmlns="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7044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showGridLines="0" tabSelected="1" zoomScale="80" zoomScaleNormal="80" workbookViewId="0">
      <selection activeCell="G1" sqref="G1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3" x14ac:dyDescent="0.25">
      <c r="A1" s="32"/>
      <c r="B1" s="33"/>
      <c r="C1" s="33"/>
      <c r="D1" s="33"/>
      <c r="E1" s="33"/>
      <c r="F1" s="33"/>
      <c r="G1" s="33"/>
      <c r="H1" s="33"/>
      <c r="I1" s="34"/>
      <c r="J1" s="1"/>
    </row>
    <row r="2" spans="1:13" x14ac:dyDescent="0.25">
      <c r="A2" s="35"/>
      <c r="B2" s="1"/>
      <c r="C2" s="1"/>
      <c r="D2" s="1"/>
      <c r="E2" s="1"/>
      <c r="F2" s="1"/>
      <c r="G2" s="1"/>
      <c r="H2" s="1"/>
      <c r="I2" s="2"/>
      <c r="J2" s="1"/>
    </row>
    <row r="3" spans="1:13" x14ac:dyDescent="0.25">
      <c r="A3" s="35"/>
      <c r="B3" s="1"/>
      <c r="C3" s="1"/>
      <c r="D3" s="1"/>
      <c r="E3" s="1"/>
      <c r="F3" s="1"/>
      <c r="G3" s="1"/>
      <c r="H3" s="1"/>
      <c r="I3" s="2"/>
      <c r="J3" s="1"/>
    </row>
    <row r="4" spans="1:13" x14ac:dyDescent="0.25">
      <c r="A4" s="35"/>
      <c r="B4" s="1"/>
      <c r="C4" s="1"/>
      <c r="D4" s="1"/>
      <c r="E4" s="1"/>
      <c r="F4" s="1"/>
      <c r="G4" s="1"/>
      <c r="H4" s="1"/>
      <c r="I4" s="2"/>
      <c r="J4" s="1"/>
    </row>
    <row r="5" spans="1:13" x14ac:dyDescent="0.25">
      <c r="A5" s="35"/>
      <c r="B5" s="1"/>
      <c r="C5" s="1"/>
      <c r="D5" s="1"/>
      <c r="E5" s="1"/>
      <c r="F5" s="1"/>
      <c r="G5" s="1"/>
      <c r="H5" s="1"/>
      <c r="I5" s="2"/>
      <c r="J5" s="1"/>
    </row>
    <row r="6" spans="1:13" x14ac:dyDescent="0.25">
      <c r="A6" s="35"/>
      <c r="B6" s="1"/>
      <c r="C6" s="1"/>
      <c r="D6" s="1"/>
      <c r="E6" s="1"/>
      <c r="F6" s="1"/>
      <c r="G6" s="1"/>
      <c r="H6" s="1"/>
      <c r="I6" s="2"/>
      <c r="J6" s="1"/>
    </row>
    <row r="7" spans="1:13" x14ac:dyDescent="0.25">
      <c r="A7" s="35"/>
      <c r="B7" s="1"/>
      <c r="C7" s="1"/>
      <c r="D7" s="1"/>
      <c r="E7" s="1"/>
      <c r="F7" s="1"/>
      <c r="G7" s="1"/>
      <c r="H7" s="1"/>
      <c r="I7" s="2"/>
      <c r="J7" s="1"/>
    </row>
    <row r="8" spans="1:13" x14ac:dyDescent="0.25">
      <c r="A8" s="35"/>
      <c r="B8" s="1"/>
      <c r="C8" s="1"/>
      <c r="D8" s="1"/>
      <c r="E8" s="1"/>
      <c r="F8" s="1"/>
      <c r="G8" s="1"/>
      <c r="H8" s="1"/>
      <c r="I8" s="2"/>
      <c r="J8" s="1"/>
    </row>
    <row r="9" spans="1:13" x14ac:dyDescent="0.25">
      <c r="A9" s="35"/>
      <c r="B9" s="1"/>
      <c r="C9" s="1"/>
      <c r="D9" s="1"/>
      <c r="E9" s="1"/>
      <c r="F9" s="1"/>
      <c r="G9" s="1"/>
      <c r="H9" s="1"/>
      <c r="I9" s="2"/>
      <c r="J9" s="1"/>
    </row>
    <row r="10" spans="1:13" x14ac:dyDescent="0.25">
      <c r="A10" s="35"/>
      <c r="B10" s="1"/>
      <c r="C10" s="1"/>
      <c r="D10" s="1"/>
      <c r="E10" s="1"/>
      <c r="F10" s="1"/>
      <c r="G10" s="1"/>
      <c r="H10" s="1"/>
      <c r="I10" s="2"/>
      <c r="J10" s="1"/>
    </row>
    <row r="11" spans="1:13" x14ac:dyDescent="0.25">
      <c r="A11" s="35"/>
      <c r="B11" s="1"/>
      <c r="C11" s="1"/>
      <c r="D11" s="1"/>
      <c r="E11" s="1"/>
      <c r="F11" s="1"/>
      <c r="G11" s="1"/>
      <c r="H11" s="1"/>
      <c r="I11" s="2"/>
      <c r="J11" s="1"/>
    </row>
    <row r="12" spans="1:13" x14ac:dyDescent="0.25">
      <c r="A12" s="35"/>
      <c r="B12" s="1"/>
      <c r="C12" s="1"/>
      <c r="D12" s="1"/>
      <c r="E12" s="1"/>
      <c r="F12" s="1"/>
      <c r="G12" s="1"/>
      <c r="H12" s="1"/>
      <c r="I12" s="2"/>
      <c r="J12" s="1"/>
    </row>
    <row r="13" spans="1:13" x14ac:dyDescent="0.25">
      <c r="A13" s="35"/>
      <c r="B13" s="1"/>
      <c r="C13" s="1"/>
      <c r="D13" s="1"/>
      <c r="E13" s="1"/>
      <c r="F13" s="1"/>
      <c r="G13" s="1"/>
      <c r="H13" s="1"/>
      <c r="I13" s="2"/>
      <c r="J13" s="1"/>
    </row>
    <row r="14" spans="1:13" x14ac:dyDescent="0.25">
      <c r="A14" s="35"/>
      <c r="B14" s="1"/>
      <c r="C14" s="1"/>
      <c r="D14" s="1"/>
      <c r="E14" s="1"/>
      <c r="F14" s="1"/>
      <c r="G14" s="1"/>
      <c r="H14" s="1"/>
      <c r="I14" s="2"/>
      <c r="J14" s="1"/>
    </row>
    <row r="15" spans="1:13" x14ac:dyDescent="0.25">
      <c r="A15" s="35"/>
      <c r="B15" s="1"/>
      <c r="C15" s="1"/>
      <c r="D15" s="1"/>
      <c r="E15" s="1"/>
      <c r="F15" s="1"/>
      <c r="G15" s="1"/>
      <c r="H15" s="3"/>
      <c r="I15" s="2"/>
      <c r="J15" s="1"/>
    </row>
    <row r="16" spans="1:13" x14ac:dyDescent="0.25">
      <c r="A16" s="35"/>
      <c r="B16" s="1"/>
      <c r="C16" s="1"/>
      <c r="D16" s="1"/>
      <c r="E16" s="1"/>
      <c r="F16" s="1"/>
      <c r="G16" s="1"/>
      <c r="H16" s="1"/>
      <c r="I16" s="2"/>
      <c r="J16" s="1"/>
      <c r="M16">
        <v>3171</v>
      </c>
    </row>
    <row r="17" spans="1:13" x14ac:dyDescent="0.25">
      <c r="A17" s="35"/>
      <c r="B17" s="1"/>
      <c r="C17" s="1"/>
      <c r="D17" s="1"/>
      <c r="E17" s="1"/>
      <c r="F17" s="1"/>
      <c r="G17" s="1"/>
      <c r="H17" s="1"/>
      <c r="I17" s="2"/>
      <c r="J17" s="1"/>
      <c r="M17">
        <f>M16*30%</f>
        <v>951.3</v>
      </c>
    </row>
    <row r="18" spans="1:13" x14ac:dyDescent="0.25">
      <c r="A18" s="35"/>
      <c r="B18" s="1"/>
      <c r="C18" s="1"/>
      <c r="D18" s="1"/>
      <c r="E18" s="1"/>
      <c r="F18" s="1"/>
      <c r="G18" s="1"/>
      <c r="H18" s="1"/>
      <c r="I18" s="2"/>
      <c r="J18" s="1"/>
      <c r="M18">
        <f>(M16+M17)*15%</f>
        <v>618.34500000000003</v>
      </c>
    </row>
    <row r="19" spans="1:13" x14ac:dyDescent="0.25">
      <c r="A19" s="35"/>
      <c r="B19" s="1"/>
      <c r="C19" s="1"/>
      <c r="D19" s="1"/>
      <c r="E19" s="1"/>
      <c r="F19" s="1"/>
      <c r="G19" s="1"/>
      <c r="H19" s="1"/>
      <c r="I19" s="2"/>
      <c r="J19" s="1"/>
    </row>
    <row r="20" spans="1:13" x14ac:dyDescent="0.25">
      <c r="A20" s="35"/>
      <c r="B20" s="1"/>
      <c r="C20" s="1"/>
      <c r="D20" s="1"/>
      <c r="E20" s="1"/>
      <c r="F20" s="1"/>
      <c r="G20" s="1"/>
      <c r="H20" s="1"/>
      <c r="I20" s="2"/>
      <c r="J20" s="1"/>
    </row>
    <row r="21" spans="1:13" x14ac:dyDescent="0.25">
      <c r="A21" s="35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3" x14ac:dyDescent="0.25">
      <c r="A22" s="35"/>
      <c r="B22" s="1"/>
      <c r="C22" s="1"/>
      <c r="D22" s="1"/>
      <c r="E22" s="1"/>
      <c r="F22" s="1"/>
      <c r="G22" s="1"/>
      <c r="H22" s="1"/>
      <c r="I22" s="2"/>
      <c r="J22" s="1"/>
      <c r="M22">
        <v>20400</v>
      </c>
    </row>
    <row r="23" spans="1:13" x14ac:dyDescent="0.25">
      <c r="A23" s="35"/>
      <c r="B23" s="1"/>
      <c r="C23" s="1"/>
      <c r="D23" s="1"/>
      <c r="E23" s="1"/>
      <c r="F23" s="1"/>
      <c r="G23" s="1"/>
      <c r="H23" s="1"/>
      <c r="I23" s="2"/>
      <c r="J23" s="1"/>
      <c r="M23">
        <f>M22/3</f>
        <v>6800</v>
      </c>
    </row>
    <row r="24" spans="1:13" x14ac:dyDescent="0.25">
      <c r="A24" s="35"/>
      <c r="B24" s="1"/>
      <c r="C24" s="1"/>
      <c r="D24" s="1"/>
      <c r="E24" s="1"/>
      <c r="F24" s="1"/>
      <c r="G24" s="1"/>
      <c r="H24" s="1"/>
      <c r="I24" s="2"/>
      <c r="J24" s="1"/>
    </row>
    <row r="25" spans="1:13" x14ac:dyDescent="0.25">
      <c r="A25" s="35"/>
      <c r="B25" s="1"/>
      <c r="C25" s="1"/>
      <c r="D25" s="1"/>
      <c r="E25" s="1"/>
      <c r="F25" s="1"/>
      <c r="G25" s="1"/>
      <c r="H25" s="1"/>
      <c r="I25" s="2"/>
      <c r="J25" s="1"/>
    </row>
    <row r="26" spans="1:13" x14ac:dyDescent="0.25">
      <c r="A26" s="76" t="s">
        <v>4</v>
      </c>
      <c r="B26" s="76" t="s">
        <v>0</v>
      </c>
      <c r="C26" s="76" t="s">
        <v>5</v>
      </c>
      <c r="D26" s="76"/>
      <c r="E26" s="76"/>
      <c r="F26" s="76"/>
      <c r="G26" s="58" t="s">
        <v>6</v>
      </c>
      <c r="H26" s="59" t="s">
        <v>1</v>
      </c>
      <c r="I26" s="58" t="s">
        <v>10</v>
      </c>
      <c r="J26" s="1"/>
    </row>
    <row r="27" spans="1:13" x14ac:dyDescent="0.25">
      <c r="A27" s="77"/>
      <c r="B27" s="77"/>
      <c r="C27" s="77"/>
      <c r="D27" s="77"/>
      <c r="E27" s="77"/>
      <c r="F27" s="77"/>
      <c r="G27" s="58"/>
      <c r="H27" s="60"/>
      <c r="I27" s="58"/>
      <c r="J27" s="1"/>
    </row>
    <row r="28" spans="1:13" ht="4.5" customHeight="1" x14ac:dyDescent="0.25">
      <c r="A28" s="35"/>
      <c r="B28" s="8"/>
      <c r="C28" s="67"/>
      <c r="D28" s="68"/>
      <c r="E28" s="68"/>
      <c r="F28" s="69"/>
      <c r="G28" s="31">
        <v>7000</v>
      </c>
      <c r="H28" s="9"/>
      <c r="I28" s="2"/>
      <c r="J28" s="1"/>
    </row>
    <row r="29" spans="1:13" s="52" customFormat="1" ht="15" customHeight="1" x14ac:dyDescent="0.25">
      <c r="A29" s="49">
        <v>1</v>
      </c>
      <c r="B29" s="49">
        <v>353001</v>
      </c>
      <c r="C29" s="78" t="s">
        <v>20</v>
      </c>
      <c r="D29" s="79"/>
      <c r="E29" s="79"/>
      <c r="F29" s="79"/>
      <c r="G29" s="50">
        <v>581921</v>
      </c>
      <c r="H29" s="30"/>
      <c r="I29" s="9">
        <f>A29*G29</f>
        <v>581921</v>
      </c>
      <c r="J29" s="51"/>
    </row>
    <row r="30" spans="1:13" ht="15" customHeight="1" x14ac:dyDescent="0.25">
      <c r="A30" s="37"/>
      <c r="B30" s="10"/>
      <c r="C30" s="80"/>
      <c r="D30" s="81"/>
      <c r="E30" s="81"/>
      <c r="F30" s="82"/>
      <c r="G30" s="18"/>
      <c r="H30" s="11"/>
      <c r="I30" s="36"/>
      <c r="J30" s="1"/>
    </row>
    <row r="31" spans="1:13" ht="15" customHeight="1" x14ac:dyDescent="0.25">
      <c r="A31" s="38"/>
      <c r="B31" s="10"/>
      <c r="C31" s="70"/>
      <c r="D31" s="71"/>
      <c r="E31" s="71"/>
      <c r="F31" s="72"/>
      <c r="G31" s="29"/>
      <c r="H31" s="11"/>
      <c r="I31" s="9"/>
      <c r="J31" s="1"/>
    </row>
    <row r="32" spans="1:13" ht="15.75" x14ac:dyDescent="0.25">
      <c r="A32" s="37"/>
      <c r="B32" s="12"/>
      <c r="C32" s="61"/>
      <c r="D32" s="62"/>
      <c r="E32" s="62"/>
      <c r="F32" s="63"/>
      <c r="G32" s="29"/>
      <c r="H32" s="11"/>
      <c r="I32" s="36"/>
      <c r="J32" s="1"/>
    </row>
    <row r="33" spans="1:10" ht="15.75" x14ac:dyDescent="0.25">
      <c r="A33" s="37"/>
      <c r="B33" s="12"/>
      <c r="C33" s="64"/>
      <c r="D33" s="65"/>
      <c r="E33" s="65"/>
      <c r="F33" s="66"/>
      <c r="G33" s="13"/>
      <c r="H33" s="14"/>
      <c r="I33" s="36"/>
      <c r="J33" s="1"/>
    </row>
    <row r="34" spans="1:10" ht="15.75" customHeight="1" x14ac:dyDescent="0.25">
      <c r="A34" s="12"/>
      <c r="B34" s="12"/>
      <c r="C34" s="73"/>
      <c r="D34" s="74"/>
      <c r="E34" s="74"/>
      <c r="F34" s="75"/>
      <c r="G34" s="15"/>
      <c r="H34" s="14"/>
      <c r="I34" s="36"/>
      <c r="J34" s="1"/>
    </row>
    <row r="35" spans="1:10" ht="15.75" x14ac:dyDescent="0.25">
      <c r="A35" s="12"/>
      <c r="B35" s="12"/>
      <c r="C35" s="73"/>
      <c r="D35" s="74"/>
      <c r="E35" s="74"/>
      <c r="F35" s="75"/>
      <c r="G35" s="20"/>
      <c r="H35" s="14"/>
      <c r="I35" s="36"/>
      <c r="J35" s="1"/>
    </row>
    <row r="36" spans="1:10" ht="15.75" x14ac:dyDescent="0.25">
      <c r="A36" s="12"/>
      <c r="B36" s="12"/>
      <c r="C36" s="73"/>
      <c r="D36" s="74"/>
      <c r="E36" s="74"/>
      <c r="F36" s="75"/>
      <c r="G36" s="20"/>
      <c r="H36" s="14"/>
      <c r="I36" s="36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6"/>
      <c r="J37" s="1"/>
    </row>
    <row r="38" spans="1:10" ht="15.75" x14ac:dyDescent="0.25">
      <c r="A38" s="12"/>
      <c r="B38" s="21"/>
      <c r="C38" s="55"/>
      <c r="D38" s="56"/>
      <c r="E38" s="56"/>
      <c r="F38" s="57"/>
      <c r="G38" s="22"/>
      <c r="H38" s="14"/>
      <c r="I38" s="36"/>
      <c r="J38" s="1"/>
    </row>
    <row r="39" spans="1:10" ht="15.75" x14ac:dyDescent="0.25">
      <c r="A39" s="39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40">
        <f>SUM(I28:I38)</f>
        <v>581921</v>
      </c>
      <c r="J39" s="1"/>
    </row>
    <row r="40" spans="1:10" ht="15.75" x14ac:dyDescent="0.25">
      <c r="A40" s="41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42">
        <f>I39*19%</f>
        <v>110564.99</v>
      </c>
      <c r="J40" s="1"/>
    </row>
    <row r="41" spans="1:10" ht="15.75" x14ac:dyDescent="0.25">
      <c r="A41" s="41"/>
      <c r="B41" s="16"/>
      <c r="C41" s="16"/>
      <c r="D41" s="16"/>
      <c r="E41" s="16"/>
      <c r="F41" s="16"/>
      <c r="G41" s="26" t="s">
        <v>13</v>
      </c>
      <c r="H41" s="27" t="e">
        <f>SUM(H39:H40)</f>
        <v>#REF!</v>
      </c>
      <c r="I41" s="40">
        <f>I40+I39</f>
        <v>692485.99</v>
      </c>
      <c r="J41" s="1"/>
    </row>
    <row r="42" spans="1:10" x14ac:dyDescent="0.25">
      <c r="A42" s="35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5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5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3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3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3" t="s">
        <v>2</v>
      </c>
      <c r="B47" s="4"/>
      <c r="C47" s="5" t="s">
        <v>16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5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5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5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5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5"/>
      <c r="B52" s="54" t="s">
        <v>18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5"/>
      <c r="B53" s="6" t="s">
        <v>17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5"/>
      <c r="B54" s="53" t="s">
        <v>19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5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5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44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45"/>
      <c r="B58" s="46"/>
      <c r="C58" s="46"/>
      <c r="D58" s="47"/>
      <c r="E58" s="46"/>
      <c r="F58" s="46"/>
      <c r="G58" s="46"/>
      <c r="H58" s="46"/>
      <c r="I58" s="48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4">
    <mergeCell ref="B26:B27"/>
    <mergeCell ref="A26:A27"/>
    <mergeCell ref="C26:F27"/>
    <mergeCell ref="C29:F29"/>
    <mergeCell ref="C30:F30"/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Nelson</cp:lastModifiedBy>
  <cp:lastPrinted>2018-07-05T13:59:37Z</cp:lastPrinted>
  <dcterms:created xsi:type="dcterms:W3CDTF">2001-09-15T22:28:18Z</dcterms:created>
  <dcterms:modified xsi:type="dcterms:W3CDTF">2020-05-29T13:57:25Z</dcterms:modified>
</cp:coreProperties>
</file>