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6FE0C96D-FAE1-407C-AC6A-996DF9EB63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42" i="2" s="1"/>
  <c r="G31" i="2"/>
  <c r="I29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<sst xmlns="http://schemas.openxmlformats.org/spreadsheetml/2006/main" count="22" uniqueCount="22">
  <si>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</si>
  <si>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</si>
  <si>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</si>
  <si>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</si>
  <si>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</si>
  <si>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</si>
  <si>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</si>
  <si>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</si>
  <si>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</si>
  <si>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</si>
  <si>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</si>
  <si>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</si>
  <si>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</si>
  <si>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</si>
  <si>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</si>
  <si>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</si>
  <si>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</si>
  <si>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</si>
  <si>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</si>
  <si>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Claudio Cortez Aviles</t>
  </si>
  <si>
    <t>Instalación lámparas en Viña del Mar</t>
  </si>
  <si>
    <t>Descuento por volumen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</si>
</sst>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1">
    <cellStyle name="Millares 2" xfId="9" xr:uid="{6838FB04-5F22-45DA-89BB-FFC732895D87}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27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José Ayuso Diaz			E-MAIL	: jayuso@ohla-chile.cl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2" zoomScaleNormal="100" workbookViewId="0">
      <selection activeCell="K33" sqref="K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1"/>
      <c r="H28" s="42"/>
      <c r="I28" s="41"/>
      <c r="J28" s="1"/>
    </row>
    <row r="29" spans="1:10" ht="15" customHeight="1" x14ac:dyDescent="0.25">
      <c r="A29" s="46">
        <v>13</v>
      </c>
      <c r="B29" s="46">
        <v>32000000</v>
      </c>
      <c r="C29" s="59" t="s">
        <v>20</v>
      </c>
      <c r="D29" s="60"/>
      <c r="E29" s="60"/>
      <c r="F29" s="61"/>
      <c r="G29" s="47">
        <v>120000</v>
      </c>
      <c r="H29" s="8"/>
      <c r="I29" s="27">
        <f>G29*A29</f>
        <v>1560000</v>
      </c>
      <c r="J29" s="1"/>
    </row>
    <row r="30" spans="1:10" ht="15.75" x14ac:dyDescent="0.25">
      <c r="A30" s="28"/>
      <c r="B30" s="44"/>
      <c r="C30" s="51"/>
      <c r="D30" s="52"/>
      <c r="E30" s="52"/>
      <c r="F30" s="52"/>
      <c r="G30" s="47"/>
      <c r="H30" s="8"/>
      <c r="I30" s="27"/>
    </row>
    <row r="31" spans="1:10" ht="15" customHeight="1" x14ac:dyDescent="0.25">
      <c r="A31" s="28">
        <v>1</v>
      </c>
      <c r="B31" s="9"/>
      <c r="C31" s="51" t="s">
        <v>21</v>
      </c>
      <c r="D31" s="52"/>
      <c r="E31" s="52"/>
      <c r="F31" s="52"/>
      <c r="G31" s="47">
        <f>+I29*50%</f>
        <v>780000</v>
      </c>
      <c r="H31" s="8"/>
      <c r="I31" s="27">
        <f>-A31*G31</f>
        <v>-780000</v>
      </c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780000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SUM(I29:I40)</f>
        <v>780000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148200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928200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31:F31"/>
    <mergeCell ref="C30:F30"/>
    <mergeCell ref="C29:F29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2021-08-30T14:10:59Z</dcterms:modified>
</cp:coreProperties>
</file>