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onstructora OHL\"/>
    </mc:Choice>
  </mc:AlternateContent>
  <xr:revisionPtr revIDLastSave="0" documentId="8_{E02063AF-D9D0-424A-87F3-BBB3D414069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2" l="1"/>
  <c r="I32" i="2"/>
  <c r="I33" i="2"/>
  <c r="I31" i="2"/>
  <c r="I30" i="2"/>
  <c r="I29" i="2" l="1"/>
  <c r="I42" i="2" s="1"/>
  <c r="I41" i="2" l="1"/>
  <c r="H42" i="2"/>
  <c r="H43" i="2" s="1"/>
  <c r="I43" i="2" l="1"/>
  <c r="I44" i="2" s="1"/>
  <c r="H44" i="2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<sst xmlns="http://schemas.openxmlformats.org/spreadsheetml/2006/main" count="28" uniqueCount="28">
  <si>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</si>
  <si>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</si>
  <si>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</si>
  <si>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</si>
  <si>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</si>
  <si>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</si>
  <si>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</si>
  <si>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</si>
  <si>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</si>
  <si>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</si>
  <si>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</si>
  <si>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</si>
  <si>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</si>
  <si>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</si>
  <si>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</si>
  <si>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</si>
  <si>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</si>
  <si>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</si>
  <si>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10 días, posterior al envio de O.C.</t>
  </si>
  <si>
    <t>Desinstalación y reinstalación modulo R5KPSA</t>
  </si>
  <si>
    <t>Desinstalación y reinstalación modulo R4KCB12</t>
  </si>
  <si>
    <t>Desinstalación y reinstalación modulo R4KSAR</t>
  </si>
  <si>
    <t>Cajas cable UTP Cat 6</t>
  </si>
  <si>
    <t>8pin Inlinecon Cat-5 Cat-6(100) (Not to be used with R4K CL/DC)</t>
  </si>
  <si>
    <t>Cat6</t>
  </si>
  <si>
    <t>Ricardo Carrasco Quezada</t>
  </si>
  <si>
    <t>rcarrasco@cencomex.cl</t>
  </si>
  <si>
    <t>Conectores Cat6A Blindado Auto Punchable Metalico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</si>
</sst>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  <numFmt numFmtId="165" formatCode="_-* #,##0.00_-;\-* #,##0.00_-;_-* &quot;-&quot;??_-;_-@_-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Bookman Old Style"/>
    </font>
    <font>
      <u/>
      <sz val="11"/>
      <color theme="10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9" fillId="0" borderId="7" xfId="0" applyFont="1" applyFill="1" applyBorder="1" applyAlignment="1">
      <alignment horizontal="center"/>
    </xf>
    <xf numFmtId="3" fontId="9" fillId="0" borderId="4" xfId="0" applyNumberFormat="1" applyFont="1" applyBorder="1"/>
    <xf numFmtId="0" fontId="0" fillId="0" borderId="7" xfId="0" applyBorder="1"/>
    <xf numFmtId="3" fontId="10" fillId="0" borderId="0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42" fontId="9" fillId="0" borderId="10" xfId="1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42" fontId="0" fillId="0" borderId="7" xfId="11" applyFont="1" applyBorder="1"/>
    <xf numFmtId="42" fontId="9" fillId="0" borderId="3" xfId="11" applyFont="1" applyBorder="1" applyAlignment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13" fillId="0" borderId="0" xfId="12" applyAlignment="1">
      <alignment horizontal="left"/>
    </xf>
  </cellXfs>
  <cellStyles count="13">
    <cellStyle name="Hipervínculo" xfId="12" builtinId="8"/>
    <cellStyle name="Millares 2" xfId="9" xr:uid="{6838FB04-5F22-45DA-89BB-FFC732895D87}"/>
    <cellStyle name="Moneda [0]" xfId="11" builtinId="7"/>
    <cellStyle name="Moneda [0] 2" xfId="10" xr:uid="{988C4DED-79F0-45EB-B2A6-6B83C6D23F9A}"/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3 2 2" xfId="8" xr:uid="{B89DC7ED-A030-4F5B-A0CE-00DD986CE695}"/>
    <cellStyle name="Normal 3 2 3" xfId="6" xr:uid="{812611C5-E23C-4E72-B72F-DA1C01C92720}"/>
    <cellStyle name="Normal 3 3" xfId="7" xr:uid="{7CF90BCD-54E3-4729-B287-A539779186E1}"/>
    <cellStyle name="Normal 3 4" xfId="5" xr:uid="{935DD8F3-0E7A-40BF-859F-132FD731194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Constructora</a:t>
          </a:r>
          <a:r>
            <a:rPr lang="es-CL" sz="1100" b="1" baseline="0"/>
            <a:t> OHL</a:t>
          </a:r>
          <a:r>
            <a:rPr lang="es-CL" sz="1100" b="1"/>
            <a:t>			                                                   26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 mayo </a:t>
          </a:r>
          <a:r>
            <a:rPr lang="es-CL" sz="1100" b="1"/>
            <a:t>de 2021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59.059.340-0</a:t>
          </a:r>
          <a:endParaRPr lang="es-CL" sz="11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DIRECCIÓN	:  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Archipiélago Juan Fernández 1890, Curicó</a:t>
          </a:r>
          <a:endParaRPr lang="es-CL" sz="1100" b="1"/>
        </a:p>
        <a:p>
          <a:pPr algn="l"/>
          <a:r>
            <a:rPr lang="es-CL" sz="1100" b="1"/>
            <a:t>COMUNA	:   Curicó	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Santiago Palacios Gines			E-MAIL	: faustoernesto.cadena@ohl.cl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Nº7008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carrasc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showGridLines="0" tabSelected="1" topLeftCell="A7" zoomScaleNormal="100" workbookViewId="0">
      <selection activeCell="B33" sqref="B3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5.1093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47" t="s">
        <v>4</v>
      </c>
      <c r="B26" s="47" t="s">
        <v>0</v>
      </c>
      <c r="C26" s="47" t="s">
        <v>5</v>
      </c>
      <c r="D26" s="47"/>
      <c r="E26" s="47"/>
      <c r="F26" s="47"/>
      <c r="G26" s="49" t="s">
        <v>6</v>
      </c>
      <c r="H26" s="50" t="s">
        <v>1</v>
      </c>
      <c r="I26" s="49" t="s">
        <v>10</v>
      </c>
      <c r="J26" s="1"/>
    </row>
    <row r="27" spans="1:10" x14ac:dyDescent="0.25">
      <c r="A27" s="48"/>
      <c r="B27" s="48"/>
      <c r="C27" s="48"/>
      <c r="D27" s="48"/>
      <c r="E27" s="48"/>
      <c r="F27" s="48"/>
      <c r="G27" s="49"/>
      <c r="H27" s="51"/>
      <c r="I27" s="49"/>
      <c r="J27" s="1"/>
    </row>
    <row r="28" spans="1:10" ht="4.5" customHeight="1" x14ac:dyDescent="0.25">
      <c r="A28" s="23"/>
      <c r="B28" s="39"/>
      <c r="C28" s="52"/>
      <c r="D28" s="53"/>
      <c r="E28" s="53"/>
      <c r="F28" s="53"/>
      <c r="G28" s="41"/>
      <c r="H28" s="42"/>
      <c r="I28" s="54"/>
      <c r="J28" s="1"/>
    </row>
    <row r="29" spans="1:10" ht="15" customHeight="1" x14ac:dyDescent="0.25">
      <c r="A29" s="45">
        <v>130</v>
      </c>
      <c r="B29" s="45"/>
      <c r="C29" s="56" t="s">
        <v>27</v>
      </c>
      <c r="D29" s="57"/>
      <c r="E29" s="57"/>
      <c r="F29" s="57"/>
      <c r="G29" s="46">
        <v>6100</v>
      </c>
      <c r="H29" s="8"/>
      <c r="I29" s="55">
        <f>G29*A29</f>
        <v>793000</v>
      </c>
      <c r="J29" s="1"/>
    </row>
    <row r="30" spans="1:10" ht="15.75" customHeight="1" x14ac:dyDescent="0.25">
      <c r="A30" s="28">
        <v>30</v>
      </c>
      <c r="B30" s="44"/>
      <c r="C30" s="56" t="s">
        <v>19</v>
      </c>
      <c r="D30" s="57"/>
      <c r="E30" s="57"/>
      <c r="F30" s="57"/>
      <c r="G30" s="46">
        <v>9000</v>
      </c>
      <c r="H30" s="8"/>
      <c r="I30" s="55">
        <f t="shared" ref="I30:I34" si="0">G30*A30</f>
        <v>270000</v>
      </c>
    </row>
    <row r="31" spans="1:10" ht="15" customHeight="1" x14ac:dyDescent="0.25">
      <c r="A31" s="28">
        <v>30</v>
      </c>
      <c r="B31" s="45"/>
      <c r="C31" s="56" t="s">
        <v>21</v>
      </c>
      <c r="D31" s="57"/>
      <c r="E31" s="57"/>
      <c r="F31" s="57"/>
      <c r="G31" s="46">
        <v>9000</v>
      </c>
      <c r="H31" s="8"/>
      <c r="I31" s="55">
        <f t="shared" si="0"/>
        <v>270000</v>
      </c>
      <c r="J31" s="1"/>
    </row>
    <row r="32" spans="1:10" ht="15.75" customHeight="1" x14ac:dyDescent="0.25">
      <c r="A32" s="28">
        <v>5</v>
      </c>
      <c r="B32" s="45"/>
      <c r="C32" s="56" t="s">
        <v>20</v>
      </c>
      <c r="D32" s="57"/>
      <c r="E32" s="57"/>
      <c r="F32" s="57"/>
      <c r="G32" s="46">
        <v>9000</v>
      </c>
      <c r="H32" s="8"/>
      <c r="I32" s="55">
        <f t="shared" si="0"/>
        <v>45000</v>
      </c>
      <c r="J32" s="1"/>
    </row>
    <row r="33" spans="1:10" ht="15.75" customHeight="1" x14ac:dyDescent="0.25">
      <c r="A33" s="28">
        <v>1</v>
      </c>
      <c r="B33" s="45" t="s">
        <v>24</v>
      </c>
      <c r="C33" s="56" t="s">
        <v>22</v>
      </c>
      <c r="D33" s="57"/>
      <c r="E33" s="57"/>
      <c r="F33" s="57"/>
      <c r="G33" s="46">
        <v>187000</v>
      </c>
      <c r="H33" s="10"/>
      <c r="I33" s="55">
        <f t="shared" si="0"/>
        <v>187000</v>
      </c>
      <c r="J33" s="1"/>
    </row>
    <row r="34" spans="1:10" ht="15.75" customHeight="1" x14ac:dyDescent="0.25">
      <c r="A34" s="9">
        <v>2</v>
      </c>
      <c r="B34" s="58">
        <v>350018</v>
      </c>
      <c r="C34" s="56" t="s">
        <v>23</v>
      </c>
      <c r="D34" s="57"/>
      <c r="E34" s="57"/>
      <c r="F34" s="57"/>
      <c r="G34" s="46">
        <v>286865</v>
      </c>
      <c r="H34" s="10"/>
      <c r="I34" s="21">
        <f t="shared" si="0"/>
        <v>573730</v>
      </c>
      <c r="J34" s="1"/>
    </row>
    <row r="35" spans="1:10" ht="15.75" x14ac:dyDescent="0.25">
      <c r="A35" s="9"/>
      <c r="B35" s="45"/>
      <c r="C35" s="56"/>
      <c r="D35" s="57"/>
      <c r="E35" s="57"/>
      <c r="F35" s="57"/>
      <c r="G35" s="11"/>
      <c r="H35" s="10"/>
      <c r="I35" s="11"/>
      <c r="J35" s="1"/>
    </row>
    <row r="36" spans="1:10" ht="15.75" x14ac:dyDescent="0.25">
      <c r="A36" s="9"/>
      <c r="B36" s="45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>
        <f>SUM(I29:I40)</f>
        <v>2138730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SUM(I29:I34)</f>
        <v>2138730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406358.7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30">
        <f>I43+I42</f>
        <v>2545088.7000000002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25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59" t="s">
        <v>26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4">
    <mergeCell ref="C35:F35"/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31:F31"/>
    <mergeCell ref="C30:F30"/>
    <mergeCell ref="C29:F29"/>
  </mergeCells>
  <hyperlinks>
    <hyperlink ref="B56" r:id="rId1" xr:uid="{4BC7D09C-2C9E-4DB9-A640-1AD49924D34B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2019-05-02T16:29:46Z</cp:lastPrinted>
  <dcterms:created xsi:type="dcterms:W3CDTF">2001-09-15T22:28:18Z</dcterms:created>
  <dcterms:modified xsi:type="dcterms:W3CDTF">2021-05-26T22:29:51Z</dcterms:modified>
</cp:coreProperties>
</file>