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B7BCB7C4-0221-4236-9B3E-4C4AEC837D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G29" i="2" l="1"/>
  <c r="I30" i="2"/>
  <c r="G30" i="2"/>
  <c r="I29" i="2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<sst xmlns="http://schemas.openxmlformats.org/spreadsheetml/2006/main" count="23" uniqueCount="23">
  <si>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</si>
  <si>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</si>
  <si>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</si>
  <si>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</si>
  <si>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</si>
  <si>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</si>
  <si>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</si>
  <si>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</si>
  <si>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</si>
  <si>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</si>
  <si>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</si>
  <si>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</si>
  <si>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</si>
  <si>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</si>
  <si>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</si>
  <si>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</si>
  <si>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</si>
  <si>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</si>
  <si>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nota: El presente documento solo contempla los elementos indicados en el mismo.</t>
  </si>
  <si>
    <t>Cristian Quiñones C</t>
  </si>
  <si>
    <t>cquinones@cencomex.cl</t>
  </si>
  <si>
    <t>pull cord station (4,36)</t>
  </si>
  <si>
    <t>enhanced single patient (17,46)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</si>
</sst>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-&quot;$&quot;\ * #,##0.00_-;\-&quot;$&quot;\ * #,##0.00_-;_-&quot;$&quot;\ * &quot;-&quot;??_-;_-@_-"/>
    <numFmt numFmtId="168" formatCode="_(&quot;Ch$&quot;* #,##0.00_);_(&quot;Ch$&quot;* \(#,##0.00\);_(&quot;Ch$&quot;* &quot;-&quot;??_);_(@_)"/>
    <numFmt numFmtId="169" formatCode="_-&quot;$&quot;\ * #,##0_-;\-&quot;$&quot;\ * #,##0_-;_-&quot;$&quot;\ * &quot;-&quot;??_-;_-@_-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  <font>
      <sz val="8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8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6" fillId="0" borderId="0"/>
    <xf numFmtId="0" fontId="16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164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169" fontId="0" fillId="0" borderId="0" xfId="16" applyNumberFormat="1" applyFont="1"/>
    <xf numFmtId="164" fontId="11" fillId="0" borderId="10" xfId="8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22">
    <cellStyle name="Hipervínculo" xfId="9" builtinId="8"/>
    <cellStyle name="Millares [0] 2" xfId="14" xr:uid="{00000000-0005-0000-0000-000001000000}"/>
    <cellStyle name="Millares [0] 3" xfId="19" xr:uid="{00000000-0005-0000-0000-000002000000}"/>
    <cellStyle name="Millares 2" xfId="7" xr:uid="{00000000-0005-0000-0000-000003000000}"/>
    <cellStyle name="Moneda" xfId="16" builtinId="4"/>
    <cellStyle name="Moneda [0]" xfId="8" builtinId="7"/>
    <cellStyle name="Moneda [0] 2" xfId="11" xr:uid="{00000000-0005-0000-0000-000006000000}"/>
    <cellStyle name="Moneda [0] 3" xfId="18" xr:uid="{00000000-0005-0000-0000-000007000000}"/>
    <cellStyle name="Moneda 2" xfId="1" xr:uid="{00000000-0005-0000-0000-000008000000}"/>
    <cellStyle name="Moneda 3" xfId="21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7" xr:uid="{00000000-0005-0000-0000-000013000000}"/>
    <cellStyle name="Porcentaje 2" xfId="15" xr:uid="{00000000-0005-0000-0000-000014000000}"/>
    <cellStyle name="Porcentaje 3" xfId="20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30 de </a:t>
          </a:r>
          <a:r>
            <a:rPr lang="es-CL" sz="1100" b="1" baseline="0"/>
            <a:t>Julio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Hernandez                                  			E-MAIL	:jhernandez@clinicalascondes.cl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7542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topLeftCell="A10" zoomScale="90" zoomScaleNormal="90" workbookViewId="0">
      <selection activeCell="G30" sqref="G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1" t="s">
        <v>6</v>
      </c>
      <c r="H26" s="52" t="s">
        <v>1</v>
      </c>
      <c r="I26" s="51" t="s">
        <v>10</v>
      </c>
    </row>
    <row r="27" spans="1:9" x14ac:dyDescent="0.25">
      <c r="A27" s="50"/>
      <c r="B27" s="50"/>
      <c r="C27" s="50"/>
      <c r="D27" s="50"/>
      <c r="E27" s="50"/>
      <c r="F27" s="50"/>
      <c r="G27" s="51"/>
      <c r="H27" s="53"/>
      <c r="I27" s="51"/>
    </row>
    <row r="28" spans="1:9" ht="4.5" customHeight="1" x14ac:dyDescent="0.25">
      <c r="A28" s="22"/>
      <c r="B28" s="7"/>
      <c r="C28" s="57"/>
      <c r="D28" s="58"/>
      <c r="E28" s="58"/>
      <c r="F28" s="59"/>
      <c r="G28" s="18"/>
      <c r="H28" s="8"/>
      <c r="I28" s="1"/>
    </row>
    <row r="29" spans="1:9" s="32" customFormat="1" ht="15" customHeight="1" x14ac:dyDescent="0.25">
      <c r="A29" s="7">
        <v>1</v>
      </c>
      <c r="B29" s="7">
        <v>354001</v>
      </c>
      <c r="C29" s="54" t="s">
        <v>21</v>
      </c>
      <c r="D29" s="55"/>
      <c r="E29" s="55"/>
      <c r="F29" s="56"/>
      <c r="G29" s="44">
        <f>4.36*33417</f>
        <v>145698.12000000002</v>
      </c>
      <c r="H29" s="9"/>
      <c r="I29" s="41">
        <f>SUM(A29*G29)</f>
        <v>145698.12000000002</v>
      </c>
    </row>
    <row r="30" spans="1:9" ht="15" customHeight="1" x14ac:dyDescent="0.25">
      <c r="A30" s="7">
        <v>1</v>
      </c>
      <c r="B30" s="7">
        <v>353001</v>
      </c>
      <c r="C30" s="54" t="s">
        <v>22</v>
      </c>
      <c r="D30" s="55"/>
      <c r="E30" s="55"/>
      <c r="F30" s="56"/>
      <c r="G30" s="44">
        <f>17.46*33417</f>
        <v>583460.82000000007</v>
      </c>
      <c r="H30" s="40"/>
      <c r="I30" s="41">
        <f>SUM(A30*G30)</f>
        <v>583460.82000000007</v>
      </c>
    </row>
    <row r="31" spans="1:9" ht="15" customHeight="1" x14ac:dyDescent="0.25">
      <c r="A31" s="23"/>
      <c r="B31" s="7"/>
      <c r="C31" s="60"/>
      <c r="D31" s="61"/>
      <c r="E31" s="61"/>
      <c r="F31" s="62"/>
      <c r="G31" s="43"/>
      <c r="H31" s="37"/>
      <c r="I31" s="41"/>
    </row>
    <row r="32" spans="1:9" ht="15.75" x14ac:dyDescent="0.25">
      <c r="A32" s="7"/>
      <c r="B32" s="36"/>
      <c r="C32" s="63"/>
      <c r="D32" s="64"/>
      <c r="E32" s="64"/>
      <c r="F32" s="65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45"/>
      <c r="C35" s="69"/>
      <c r="D35" s="70"/>
      <c r="E35" s="70"/>
      <c r="F35" s="71"/>
      <c r="G35" s="18"/>
      <c r="I35" s="1"/>
    </row>
    <row r="36" spans="1:9" ht="20.25" customHeight="1" x14ac:dyDescent="0.25">
      <c r="A36" s="1"/>
      <c r="B36" s="18"/>
      <c r="C36" s="66" t="s">
        <v>18</v>
      </c>
      <c r="D36" s="67"/>
      <c r="E36" s="67"/>
      <c r="F36" s="68"/>
      <c r="G36" s="18"/>
      <c r="I36" s="1"/>
    </row>
    <row r="37" spans="1:9" ht="15.75" x14ac:dyDescent="0.25">
      <c r="A37" s="7"/>
      <c r="B37" s="7"/>
      <c r="C37" s="66"/>
      <c r="D37" s="67"/>
      <c r="E37" s="67"/>
      <c r="F37" s="68"/>
      <c r="G37" s="12"/>
      <c r="H37" s="9"/>
      <c r="I37" s="38"/>
    </row>
    <row r="38" spans="1:9" ht="15.75" x14ac:dyDescent="0.25">
      <c r="A38" s="7"/>
      <c r="B38" s="13"/>
      <c r="C38" s="66"/>
      <c r="D38" s="67"/>
      <c r="E38" s="67"/>
      <c r="F38" s="68"/>
      <c r="G38" s="12"/>
      <c r="H38" s="9"/>
      <c r="I38" s="38"/>
    </row>
    <row r="39" spans="1:9" ht="15.75" x14ac:dyDescent="0.25">
      <c r="A39" s="24"/>
      <c r="B39" s="15"/>
      <c r="C39" s="46"/>
      <c r="D39" s="47"/>
      <c r="E39" s="47"/>
      <c r="F39" s="48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729158.94000000006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138540.1986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867699.13860000006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19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2" t="s">
        <v>20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4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  <mergeCell ref="C35:F35"/>
  </mergeCells>
  <phoneticPr fontId="19" type="noConversion"/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2022-12-21T20:01:48Z</cp:lastPrinted>
  <dcterms:created xsi:type="dcterms:W3CDTF">2001-09-15T22:28:18Z</dcterms:created>
  <dcterms:modified xsi:type="dcterms:W3CDTF">2023-07-31T13:52:35Z</dcterms:modified>
</cp:coreProperties>
</file>