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F1B8A546-3E9F-48FA-B0D2-151366F0595B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<sst xmlns="http://schemas.openxmlformats.org/spreadsheetml/2006/main" count="23" uniqueCount="23">
  <si>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</si>
  <si>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</si>
  <si>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</si>
  <si>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</si>
  <si>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</si>
  <si>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</si>
  <si>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</si>
  <si>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</si>
  <si>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</si>
  <si>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</si>
  <si>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</si>
  <si>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</si>
  <si>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</si>
  <si>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</si>
  <si>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</si>
  <si>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</si>
  <si>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</si>
  <si>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</si>
  <si>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nota: El presente documento solo contempla los elementos indicados en el mismo.</t>
  </si>
  <si>
    <t>REMOTE TILT  (5,84 UF)</t>
  </si>
  <si>
    <t>Cristian Quiñones C</t>
  </si>
  <si>
    <t>cquinones@cencomex.cl</t>
  </si>
  <si>
    <t>Se instala en piso 3 edif verde, hab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</si>
</sst>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</numFmts>
  <fonts count="20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  <font>
      <sz val="8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42" fontId="11" fillId="0" borderId="3" xfId="8" applyFont="1" applyBorder="1" applyAlignment="1">
      <alignment horizontal="left" vertical="center" wrapText="1"/>
    </xf>
    <xf numFmtId="0" fontId="15" fillId="0" borderId="0" xfId="9" applyBorder="1" applyAlignment="1">
      <alignment horizontal="left"/>
    </xf>
    <xf numFmtId="167" fontId="0" fillId="0" borderId="0" xfId="16" applyNumberFormat="1" applyFont="1"/>
    <xf numFmtId="42" fontId="11" fillId="0" borderId="10" xfId="8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22">
    <cellStyle name="Hipervínculo" xfId="9" builtinId="8"/>
    <cellStyle name="Millares [0] 2" xfId="14" xr:uid="{00000000-0005-0000-0000-000001000000}"/>
    <cellStyle name="Millares [0] 3" xfId="19" xr:uid="{00000000-0005-0000-0000-000002000000}"/>
    <cellStyle name="Millares 2" xfId="7" xr:uid="{00000000-0005-0000-0000-000003000000}"/>
    <cellStyle name="Moneda" xfId="16" builtinId="4"/>
    <cellStyle name="Moneda [0]" xfId="8" builtinId="7"/>
    <cellStyle name="Moneda [0] 2" xfId="11" xr:uid="{00000000-0005-0000-0000-000006000000}"/>
    <cellStyle name="Moneda [0] 3" xfId="18" xr:uid="{00000000-0005-0000-0000-000007000000}"/>
    <cellStyle name="Moneda 2" xfId="1" xr:uid="{00000000-0005-0000-0000-000008000000}"/>
    <cellStyle name="Moneda 3" xfId="21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7" xr:uid="{00000000-0005-0000-0000-000013000000}"/>
    <cellStyle name="Porcentaje 2" xfId="15" xr:uid="{00000000-0005-0000-0000-000014000000}"/>
    <cellStyle name="Porcentaje 3" xfId="20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26 de </a:t>
          </a:r>
          <a:r>
            <a:rPr lang="es-CL" sz="1100" b="1" baseline="0"/>
            <a:t>Julio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Jeremy Hernandez                                  			E-MAIL	:jhernandez@clinicalascondes.cl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7541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topLeftCell="A7" zoomScale="90" zoomScaleNormal="90" workbookViewId="0">
      <selection activeCell="J32" sqref="J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48" t="s">
        <v>4</v>
      </c>
      <c r="B26" s="48" t="s">
        <v>0</v>
      </c>
      <c r="C26" s="48" t="s">
        <v>5</v>
      </c>
      <c r="D26" s="48"/>
      <c r="E26" s="48"/>
      <c r="F26" s="48"/>
      <c r="G26" s="50" t="s">
        <v>6</v>
      </c>
      <c r="H26" s="51" t="s">
        <v>1</v>
      </c>
      <c r="I26" s="50" t="s">
        <v>10</v>
      </c>
    </row>
    <row r="27" spans="1:9" x14ac:dyDescent="0.25">
      <c r="A27" s="49"/>
      <c r="B27" s="49"/>
      <c r="C27" s="49"/>
      <c r="D27" s="49"/>
      <c r="E27" s="49"/>
      <c r="F27" s="49"/>
      <c r="G27" s="50"/>
      <c r="H27" s="52"/>
      <c r="I27" s="50"/>
    </row>
    <row r="28" spans="1:9" ht="4.5" customHeight="1" x14ac:dyDescent="0.25">
      <c r="A28" s="22"/>
      <c r="B28" s="7"/>
      <c r="C28" s="56"/>
      <c r="D28" s="57"/>
      <c r="E28" s="57"/>
      <c r="F28" s="58"/>
      <c r="G28" s="18"/>
      <c r="H28" s="8"/>
      <c r="I28" s="1"/>
    </row>
    <row r="29" spans="1:9" s="32" customFormat="1" ht="15" customHeight="1" x14ac:dyDescent="0.25">
      <c r="A29" s="7">
        <v>1</v>
      </c>
      <c r="B29" s="7">
        <v>350300</v>
      </c>
      <c r="C29" s="53" t="s">
        <v>19</v>
      </c>
      <c r="D29" s="54"/>
      <c r="E29" s="54"/>
      <c r="F29" s="55"/>
      <c r="G29" s="44">
        <v>210594</v>
      </c>
      <c r="H29" s="9"/>
      <c r="I29" s="41">
        <f>SUM(A29*G29)</f>
        <v>210594</v>
      </c>
    </row>
    <row r="30" spans="1:9" ht="15" customHeight="1" x14ac:dyDescent="0.25">
      <c r="A30" s="7"/>
      <c r="B30" s="7"/>
      <c r="C30" s="53"/>
      <c r="D30" s="54"/>
      <c r="E30" s="54"/>
      <c r="F30" s="55"/>
      <c r="G30" s="44"/>
      <c r="H30" s="40"/>
      <c r="I30" s="41"/>
    </row>
    <row r="31" spans="1:9" ht="15" customHeight="1" x14ac:dyDescent="0.25">
      <c r="A31" s="23"/>
      <c r="B31" s="7"/>
      <c r="C31" s="59"/>
      <c r="D31" s="60"/>
      <c r="E31" s="60"/>
      <c r="F31" s="61"/>
      <c r="G31" s="43"/>
      <c r="H31" s="37"/>
      <c r="I31" s="41"/>
    </row>
    <row r="32" spans="1:9" ht="15.75" x14ac:dyDescent="0.25">
      <c r="A32" s="7"/>
      <c r="B32" s="36"/>
      <c r="C32" s="62"/>
      <c r="D32" s="63"/>
      <c r="E32" s="63"/>
      <c r="F32" s="64"/>
      <c r="G32" s="12"/>
      <c r="H32" s="9"/>
      <c r="I32" s="38"/>
    </row>
    <row r="33" spans="1:9" x14ac:dyDescent="0.25">
      <c r="A33" s="1"/>
      <c r="B33" s="18"/>
      <c r="F33" s="1"/>
      <c r="G33" s="18"/>
      <c r="I33" s="1"/>
    </row>
    <row r="34" spans="1:9" ht="15.75" customHeight="1" x14ac:dyDescent="0.25">
      <c r="A34" s="1"/>
      <c r="B34" s="18"/>
      <c r="F34" s="1"/>
      <c r="G34" s="18"/>
      <c r="I34" s="1"/>
    </row>
    <row r="35" spans="1:9" x14ac:dyDescent="0.25">
      <c r="A35" s="1"/>
      <c r="B35" s="68"/>
      <c r="C35" s="69" t="s">
        <v>22</v>
      </c>
      <c r="D35" s="70"/>
      <c r="E35" s="70"/>
      <c r="F35" s="71"/>
      <c r="G35" s="18"/>
      <c r="I35" s="1"/>
    </row>
    <row r="36" spans="1:9" ht="20.25" customHeight="1" x14ac:dyDescent="0.25">
      <c r="A36" s="1"/>
      <c r="B36" s="18"/>
      <c r="C36" s="65" t="s">
        <v>18</v>
      </c>
      <c r="D36" s="66"/>
      <c r="E36" s="66"/>
      <c r="F36" s="67"/>
      <c r="G36" s="18"/>
      <c r="I36" s="1"/>
    </row>
    <row r="37" spans="1:9" ht="15.75" x14ac:dyDescent="0.25">
      <c r="A37" s="7"/>
      <c r="B37" s="7"/>
      <c r="C37" s="65"/>
      <c r="D37" s="66"/>
      <c r="E37" s="66"/>
      <c r="F37" s="67"/>
      <c r="G37" s="12"/>
      <c r="H37" s="9"/>
      <c r="I37" s="38"/>
    </row>
    <row r="38" spans="1:9" ht="15.75" x14ac:dyDescent="0.25">
      <c r="A38" s="7"/>
      <c r="B38" s="13"/>
      <c r="C38" s="65"/>
      <c r="D38" s="66"/>
      <c r="E38" s="66"/>
      <c r="F38" s="67"/>
      <c r="G38" s="12"/>
      <c r="H38" s="9"/>
      <c r="I38" s="38"/>
    </row>
    <row r="39" spans="1:9" ht="15.75" x14ac:dyDescent="0.25">
      <c r="A39" s="24"/>
      <c r="B39" s="15"/>
      <c r="C39" s="45"/>
      <c r="D39" s="46"/>
      <c r="E39" s="46"/>
      <c r="F39" s="47"/>
      <c r="G39" s="14"/>
      <c r="H39" s="9"/>
      <c r="I39" s="39"/>
    </row>
    <row r="40" spans="1:9" ht="15.75" x14ac:dyDescent="0.25">
      <c r="A40" s="25"/>
      <c r="B40" s="11"/>
      <c r="C40" s="11"/>
      <c r="D40" s="11"/>
      <c r="E40" s="11"/>
      <c r="F40" s="11"/>
      <c r="G40" s="16" t="s">
        <v>8</v>
      </c>
      <c r="H40" s="16" t="e">
        <f>+#REF!</f>
        <v>#REF!</v>
      </c>
      <c r="I40" s="35">
        <f>SUM(I28:I39)</f>
        <v>210594</v>
      </c>
    </row>
    <row r="41" spans="1:9" ht="15.75" x14ac:dyDescent="0.25">
      <c r="A41" s="25"/>
      <c r="B41" s="11"/>
      <c r="C41" s="11"/>
      <c r="D41" s="11"/>
      <c r="E41" s="11"/>
      <c r="F41" s="11"/>
      <c r="G41" s="17" t="s">
        <v>9</v>
      </c>
      <c r="H41" s="9" t="e">
        <f>H40*19%</f>
        <v>#REF!</v>
      </c>
      <c r="I41" s="10">
        <f>I40*19%</f>
        <v>40012.86</v>
      </c>
    </row>
    <row r="42" spans="1:9" ht="15.75" x14ac:dyDescent="0.25">
      <c r="A42" s="22"/>
      <c r="G42" s="16" t="s">
        <v>13</v>
      </c>
      <c r="H42" s="16" t="e">
        <f>SUM(H40:H41)</f>
        <v>#REF!</v>
      </c>
      <c r="I42" s="35">
        <f>I41+I40</f>
        <v>250606.86</v>
      </c>
    </row>
    <row r="43" spans="1:9" x14ac:dyDescent="0.25">
      <c r="A43" s="22"/>
      <c r="I43" s="1"/>
    </row>
    <row r="44" spans="1:9" x14ac:dyDescent="0.25">
      <c r="A44" s="22"/>
      <c r="I44" s="1"/>
    </row>
    <row r="45" spans="1:9" ht="15.75" x14ac:dyDescent="0.3">
      <c r="A45" s="26" t="s">
        <v>7</v>
      </c>
      <c r="C45" s="4" t="s">
        <v>11</v>
      </c>
      <c r="I45" s="1"/>
    </row>
    <row r="46" spans="1:9" ht="15.75" x14ac:dyDescent="0.3">
      <c r="A46" s="26" t="s">
        <v>3</v>
      </c>
      <c r="B46" s="3"/>
      <c r="C46" s="4" t="s">
        <v>14</v>
      </c>
      <c r="I46" s="1"/>
    </row>
    <row r="47" spans="1:9" ht="15.75" x14ac:dyDescent="0.3">
      <c r="A47" s="26" t="s">
        <v>2</v>
      </c>
      <c r="B47" s="3"/>
      <c r="C47" s="4" t="s">
        <v>17</v>
      </c>
      <c r="I47" s="1"/>
    </row>
    <row r="48" spans="1:9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15</v>
      </c>
      <c r="F52" s="5"/>
      <c r="G52" s="5"/>
      <c r="I52" s="1"/>
    </row>
    <row r="53" spans="1:9" x14ac:dyDescent="0.25">
      <c r="A53" s="22"/>
      <c r="B53" s="5" t="s">
        <v>20</v>
      </c>
      <c r="F53" s="5"/>
      <c r="G53" s="5"/>
      <c r="I53" s="1"/>
    </row>
    <row r="54" spans="1:9" x14ac:dyDescent="0.25">
      <c r="A54" s="22"/>
      <c r="B54" s="33" t="s">
        <v>16</v>
      </c>
      <c r="F54" s="5"/>
      <c r="G54" s="5"/>
      <c r="I54" s="1"/>
    </row>
    <row r="55" spans="1:9" x14ac:dyDescent="0.25">
      <c r="A55" s="22"/>
      <c r="B55" s="42" t="s">
        <v>21</v>
      </c>
      <c r="F55" s="5"/>
      <c r="G55" s="5"/>
      <c r="I55" s="1"/>
    </row>
    <row r="56" spans="1:9" x14ac:dyDescent="0.25">
      <c r="A56" s="22"/>
      <c r="B56" s="6" t="s">
        <v>12</v>
      </c>
      <c r="F56" s="5"/>
      <c r="G56" s="5"/>
      <c r="I56" s="1"/>
    </row>
    <row r="57" spans="1:9" x14ac:dyDescent="0.25">
      <c r="A57" s="22"/>
      <c r="B57" s="5"/>
      <c r="D57" s="5"/>
      <c r="G57" s="5"/>
      <c r="I57" s="1"/>
    </row>
    <row r="58" spans="1:9" x14ac:dyDescent="0.25">
      <c r="A58" s="27"/>
      <c r="D58" s="5"/>
      <c r="H58" s="1"/>
      <c r="I58" s="1"/>
    </row>
    <row r="59" spans="1:9" x14ac:dyDescent="0.25">
      <c r="A59" s="28"/>
      <c r="B59" s="29"/>
      <c r="C59" s="29"/>
      <c r="D59" s="30"/>
      <c r="E59" s="29"/>
      <c r="F59" s="29"/>
      <c r="G59" s="29"/>
      <c r="H59" s="29"/>
      <c r="I59" s="31"/>
    </row>
    <row r="60" spans="1:9" x14ac:dyDescent="0.25">
      <c r="D60" s="5"/>
    </row>
  </sheetData>
  <mergeCells count="14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  <mergeCell ref="C35:F35"/>
  </mergeCells>
  <phoneticPr fontId="19" type="noConversion"/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2022-12-21T20:01:48Z</cp:lastPrinted>
  <dcterms:created xsi:type="dcterms:W3CDTF">2001-09-15T22:28:18Z</dcterms:created>
  <dcterms:modified xsi:type="dcterms:W3CDTF">2023-07-26T14:09:31Z</dcterms:modified>
</cp:coreProperties>
</file>