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CLINICA LAS CONDES\"/>
    </mc:Choice>
  </mc:AlternateContent>
  <bookViews>
    <workbookView xWindow="0" yWindow="0" windowWidth="20490" windowHeight="765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0" i="2" l="1"/>
  <c r="I40" i="2" l="1"/>
  <c r="I41" i="2" s="1"/>
  <c r="I42" i="2" s="1"/>
  <c r="H40" i="2"/>
  <c r="H41" i="2" s="1"/>
  <c r="H42" i="2" l="1"/>
</calcChain>
</file>

<file path=xl/sharedStrings.xml><?xml version="1.0" encoding="utf-8"?>
<sst xmlns="http://schemas.openxmlformats.org/spreadsheetml/2006/main" count="22" uniqueCount="22">
  <si>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</si>
  <si>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</si>
  <si>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</si>
  <si>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</si>
  <si>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</si>
  <si>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</si>
  <si>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</si>
  <si>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</si>
  <si>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</si>
  <si>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</si>
  <si>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</si>
  <si>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</si>
  <si>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</si>
  <si>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</si>
  <si>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</si>
  <si>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>Atte</t>
  </si>
  <si>
    <t>Servicio Tecnico</t>
  </si>
  <si>
    <t>: Inmediata, salvo quiebre stock</t>
  </si>
  <si>
    <t>nota: El presente documento solo contempla los elementos indicados en el mismo.</t>
  </si>
  <si>
    <t>Tomas Cortez</t>
  </si>
  <si>
    <t>ccortez@cencomex.cl</t>
  </si>
  <si>
    <t>Staff Terminal V2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</si>
</sst>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8" formatCode="&quot;$&quot;#,##0.00;[Red]&quot;$&quot;\-#,##0.00"/>
    <numFmt numFmtId="42" formatCode="_ &quot;$&quot;* #,##0_ ;_ &quot;$&quot;* \-#,##0_ ;_ &quot;$&quot;* &quot;-&quot;_ ;_ @_ "/>
    <numFmt numFmtId="41" formatCode="_ * #,##0_ ;_ * \-#,##0_ ;_ * &quot;-&quot;_ ;_ @_ "/>
    <numFmt numFmtId="44" formatCode="_ &quot;$&quot;* #,##0.00_ ;_ &quot;$&quot;* \-#,##0.00_ ;_ &quot;$&quot;* &quot;-&quot;??_ ;_ @_ "/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_(&quot;Ch$&quot;* #,##0.00_);_(&quot;Ch$&quot;* \(#,##0.00\);_(&quot;Ch$&quot;* &quot;-&quot;??_);_(@_)"/>
    <numFmt numFmtId="167" formatCode="_-&quot;$&quot;\ * #,##0_-;\-&quot;$&quot;\ * #,##0_-;_-&quot;$&quot;\ * &quot;-&quot;??_-;_-@_-"/>
  </numFmts>
  <fonts count="19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sz val="10"/>
      <color rgb="FF000000"/>
      <name val="Times New Roman"/>
      <family val="1"/>
    </font>
    <font>
      <sz val="11"/>
      <name val="Bookman Old Style"/>
      <family val="1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2">
    <xf numFmtId="0" fontId="0" fillId="0" borderId="0"/>
    <xf numFmtId="166" fontId="5" fillId="0" borderId="0" applyFont="0" applyFill="0" applyBorder="0" applyAlignment="0" applyProtection="0"/>
    <xf numFmtId="0" fontId="5" fillId="0" borderId="0"/>
    <xf numFmtId="0" fontId="9" fillId="0" borderId="0"/>
    <xf numFmtId="0" fontId="4" fillId="0" borderId="0"/>
    <xf numFmtId="0" fontId="3" fillId="0" borderId="0"/>
    <xf numFmtId="0" fontId="3" fillId="0" borderId="0"/>
    <xf numFmtId="165" fontId="5" fillId="0" borderId="0" applyFont="0" applyFill="0" applyBorder="0" applyAlignment="0" applyProtection="0"/>
    <xf numFmtId="42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2" fillId="0" borderId="0"/>
    <xf numFmtId="42" fontId="2" fillId="0" borderId="0" applyFont="0" applyFill="0" applyBorder="0" applyAlignment="0" applyProtection="0"/>
    <xf numFmtId="0" fontId="16" fillId="0" borderId="0"/>
    <xf numFmtId="0" fontId="16" fillId="0" borderId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42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7" fillId="2" borderId="0" xfId="0" applyFont="1" applyFill="1" applyBorder="1" applyAlignment="1" applyProtection="1">
      <alignment horizontal="left" vertical="center"/>
      <protection locked="0"/>
    </xf>
    <xf numFmtId="0" fontId="6" fillId="2" borderId="0" xfId="0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Fill="1" applyBorder="1"/>
    <xf numFmtId="0" fontId="11" fillId="0" borderId="3" xfId="0" applyFont="1" applyFill="1" applyBorder="1" applyAlignment="1">
      <alignment horizontal="center"/>
    </xf>
    <xf numFmtId="3" fontId="12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3" fontId="11" fillId="0" borderId="0" xfId="0" applyNumberFormat="1" applyFont="1" applyBorder="1"/>
    <xf numFmtId="3" fontId="11" fillId="0" borderId="3" xfId="0" applyNumberFormat="1" applyFont="1" applyBorder="1" applyAlignment="1">
      <alignment horizontal="center"/>
    </xf>
    <xf numFmtId="0" fontId="11" fillId="0" borderId="0" xfId="0" applyFont="1" applyBorder="1"/>
    <xf numFmtId="3" fontId="11" fillId="2" borderId="3" xfId="0" applyNumberFormat="1" applyFont="1" applyFill="1" applyBorder="1" applyAlignment="1">
      <alignment horizontal="center"/>
    </xf>
    <xf numFmtId="0" fontId="11" fillId="0" borderId="3" xfId="0" applyFont="1" applyBorder="1"/>
    <xf numFmtId="3" fontId="11" fillId="2" borderId="6" xfId="0" applyNumberFormat="1" applyFont="1" applyFill="1" applyBorder="1" applyAlignment="1">
      <alignment horizontal="center"/>
    </xf>
    <xf numFmtId="0" fontId="11" fillId="0" borderId="6" xfId="0" applyFont="1" applyBorder="1"/>
    <xf numFmtId="3" fontId="11" fillId="0" borderId="2" xfId="0" applyNumberFormat="1" applyFont="1" applyBorder="1"/>
    <xf numFmtId="3" fontId="11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11" fillId="0" borderId="10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10" xfId="0" applyFont="1" applyBorder="1"/>
    <xf numFmtId="0" fontId="7" fillId="2" borderId="10" xfId="0" applyFont="1" applyFill="1" applyBorder="1" applyAlignment="1" applyProtection="1">
      <alignment horizontal="left" vertical="center"/>
      <protection locked="0"/>
    </xf>
    <xf numFmtId="0" fontId="5" fillId="0" borderId="10" xfId="0" applyFont="1" applyBorder="1"/>
    <xf numFmtId="0" fontId="0" fillId="0" borderId="13" xfId="0" applyBorder="1"/>
    <xf numFmtId="0" fontId="0" fillId="0" borderId="4" xfId="0" applyBorder="1"/>
    <xf numFmtId="0" fontId="5" fillId="0" borderId="4" xfId="0" applyFont="1" applyBorder="1"/>
    <xf numFmtId="0" fontId="0" fillId="0" borderId="5" xfId="0" applyBorder="1"/>
    <xf numFmtId="0" fontId="13" fillId="0" borderId="0" xfId="0" applyFont="1" applyAlignment="1">
      <alignment wrapText="1"/>
    </xf>
    <xf numFmtId="0" fontId="5" fillId="0" borderId="0" xfId="0" applyFont="1" applyBorder="1" applyAlignment="1">
      <alignment horizontal="left"/>
    </xf>
    <xf numFmtId="0" fontId="13" fillId="0" borderId="0" xfId="0" applyFont="1" applyBorder="1"/>
    <xf numFmtId="3" fontId="11" fillId="0" borderId="2" xfId="0" applyNumberFormat="1" applyFont="1" applyBorder="1" applyAlignment="1">
      <alignment horizontal="center"/>
    </xf>
    <xf numFmtId="0" fontId="11" fillId="0" borderId="3" xfId="0" applyFont="1" applyBorder="1" applyAlignment="1">
      <alignment horizontal="left"/>
    </xf>
    <xf numFmtId="3" fontId="12" fillId="0" borderId="0" xfId="0" applyNumberFormat="1" applyFont="1" applyBorder="1"/>
    <xf numFmtId="3" fontId="11" fillId="0" borderId="3" xfId="0" applyNumberFormat="1" applyFont="1" applyBorder="1" applyAlignment="1">
      <alignment horizontal="center"/>
    </xf>
    <xf numFmtId="3" fontId="11" fillId="0" borderId="3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/>
    </xf>
    <xf numFmtId="3" fontId="11" fillId="0" borderId="6" xfId="0" applyNumberFormat="1" applyFont="1" applyBorder="1" applyAlignment="1">
      <alignment horizontal="center" vertical="center" wrapText="1"/>
    </xf>
    <xf numFmtId="3" fontId="12" fillId="0" borderId="0" xfId="0" applyNumberFormat="1" applyFont="1" applyAlignment="1">
      <alignment horizontal="left"/>
    </xf>
    <xf numFmtId="42" fontId="11" fillId="0" borderId="3" xfId="8" applyFont="1" applyBorder="1" applyAlignment="1">
      <alignment horizontal="left" vertical="center" wrapText="1"/>
    </xf>
    <xf numFmtId="3" fontId="11" fillId="0" borderId="3" xfId="0" applyNumberFormat="1" applyFont="1" applyBorder="1" applyAlignment="1">
      <alignment horizontal="right"/>
    </xf>
    <xf numFmtId="0" fontId="15" fillId="0" borderId="0" xfId="9" applyBorder="1" applyAlignment="1">
      <alignment horizontal="left"/>
    </xf>
    <xf numFmtId="167" fontId="0" fillId="0" borderId="0" xfId="16" applyNumberFormat="1" applyFont="1"/>
    <xf numFmtId="8" fontId="0" fillId="0" borderId="0" xfId="0" applyNumberFormat="1"/>
    <xf numFmtId="0" fontId="0" fillId="0" borderId="0" xfId="0" applyAlignment="1">
      <alignment horizontal="right"/>
    </xf>
    <xf numFmtId="0" fontId="11" fillId="0" borderId="1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1" fillId="0" borderId="10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1" xfId="0" applyFont="1" applyBorder="1" applyAlignment="1">
      <alignment horizontal="center" wrapText="1"/>
    </xf>
  </cellXfs>
  <cellStyles count="22">
    <cellStyle name="Hipervínculo" xfId="9" builtinId="8"/>
    <cellStyle name="Millares [0] 2" xfId="14"/>
    <cellStyle name="Millares [0] 3" xfId="19"/>
    <cellStyle name="Millares 2" xfId="7"/>
    <cellStyle name="Moneda" xfId="16" builtinId="4"/>
    <cellStyle name="Moneda [0]" xfId="8" builtinId="7"/>
    <cellStyle name="Moneda [0] 2" xfId="11"/>
    <cellStyle name="Moneda [0] 3" xfId="18"/>
    <cellStyle name="Moneda 2" xfId="1"/>
    <cellStyle name="Moneda 3" xfId="21"/>
    <cellStyle name="Normal" xfId="0" builtinId="0"/>
    <cellStyle name="Normal 2" xfId="2"/>
    <cellStyle name="Normal 2 2" xfId="12"/>
    <cellStyle name="Normal 3" xfId="3"/>
    <cellStyle name="Normal 3 2" xfId="4"/>
    <cellStyle name="Normal 3 2 2" xfId="6"/>
    <cellStyle name="Normal 3 3" xfId="5"/>
    <cellStyle name="Normal 3 4" xfId="13"/>
    <cellStyle name="Normal 4" xfId="10"/>
    <cellStyle name="Normal 5" xfId="17"/>
    <cellStyle name="Porcentaje 2" xfId="15"/>
    <cellStyle name="Porcentaje 3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                                             26 de </a:t>
          </a:r>
          <a:r>
            <a:rPr lang="es-CL" sz="1100" b="1" baseline="0"/>
            <a:t>Diciembre de</a:t>
          </a:r>
          <a:r>
            <a:rPr lang="es-CL" sz="1100" b="1"/>
            <a:t> 2022	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Jeremy Hernandez                                  			E-MAIL	:jhernandez@clinicalascondes.cl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72651</xdr:colOff>
      <xdr:row>8</xdr:row>
      <xdr:rowOff>158315</xdr:rowOff>
    </xdr:from>
    <xdr:to>
      <xdr:col>8</xdr:col>
      <xdr:colOff>1082300</xdr:colOff>
      <xdr:row>12</xdr:row>
      <xdr:rowOff>24965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5099734" y="1682315"/>
          <a:ext cx="4195233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7529</a:t>
          </a:r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302603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cortez@cencomex.c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showGridLines="0" tabSelected="1" zoomScale="90" zoomScaleNormal="90" workbookViewId="0">
      <selection activeCell="C26" sqref="C26:F27"/>
    </sheetView>
  </sheetViews>
  <sheetFormatPr baseColWidth="10" defaultRowHeight="15" x14ac:dyDescent="0.2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9" x14ac:dyDescent="0.25">
      <c r="A1" s="21"/>
      <c r="B1" s="22"/>
      <c r="C1" s="22"/>
      <c r="D1" s="22"/>
      <c r="E1" s="22"/>
      <c r="F1" s="22"/>
      <c r="G1" s="22"/>
      <c r="H1" s="22"/>
      <c r="I1" s="23"/>
    </row>
    <row r="2" spans="1:9" x14ac:dyDescent="0.25">
      <c r="A2" s="24"/>
      <c r="B2" s="1"/>
      <c r="C2" s="1"/>
      <c r="D2" s="1"/>
      <c r="E2" s="1"/>
      <c r="F2" s="1"/>
      <c r="G2" s="1"/>
      <c r="H2" s="1"/>
      <c r="I2" s="2"/>
    </row>
    <row r="3" spans="1:9" x14ac:dyDescent="0.25">
      <c r="A3" s="24"/>
      <c r="B3" s="1"/>
      <c r="C3" s="1"/>
      <c r="D3" s="1"/>
      <c r="E3" s="1"/>
      <c r="F3" s="1"/>
      <c r="G3" s="1"/>
      <c r="H3" s="1"/>
      <c r="I3" s="2"/>
    </row>
    <row r="4" spans="1:9" x14ac:dyDescent="0.25">
      <c r="A4" s="24"/>
      <c r="B4" s="1"/>
      <c r="C4" s="1"/>
      <c r="D4" s="1"/>
      <c r="E4" s="1"/>
      <c r="F4" s="1"/>
      <c r="G4" s="1"/>
      <c r="H4" s="1"/>
      <c r="I4" s="2"/>
    </row>
    <row r="5" spans="1:9" x14ac:dyDescent="0.25">
      <c r="A5" s="24"/>
      <c r="B5" s="1"/>
      <c r="C5" s="1"/>
      <c r="D5" s="1"/>
      <c r="E5" s="1"/>
      <c r="F5" s="1"/>
      <c r="G5" s="1"/>
      <c r="H5" s="1"/>
      <c r="I5" s="2"/>
    </row>
    <row r="6" spans="1:9" x14ac:dyDescent="0.25">
      <c r="A6" s="24"/>
      <c r="B6" s="1"/>
      <c r="C6" s="1"/>
      <c r="D6" s="1"/>
      <c r="E6" s="1"/>
      <c r="F6" s="1"/>
      <c r="G6" s="1"/>
      <c r="H6" s="1"/>
      <c r="I6" s="2"/>
    </row>
    <row r="7" spans="1:9" x14ac:dyDescent="0.25">
      <c r="A7" s="24"/>
      <c r="B7" s="1"/>
      <c r="C7" s="1"/>
      <c r="D7" s="1"/>
      <c r="E7" s="1"/>
      <c r="F7" s="1"/>
      <c r="G7" s="1"/>
      <c r="H7" s="1"/>
      <c r="I7" s="2"/>
    </row>
    <row r="8" spans="1:9" x14ac:dyDescent="0.25">
      <c r="A8" s="24"/>
      <c r="B8" s="1"/>
      <c r="C8" s="1"/>
      <c r="D8" s="1"/>
      <c r="E8" s="1"/>
      <c r="F8" s="1"/>
      <c r="G8" s="1"/>
      <c r="H8" s="1"/>
      <c r="I8" s="2"/>
    </row>
    <row r="9" spans="1:9" x14ac:dyDescent="0.25">
      <c r="A9" s="24"/>
      <c r="B9" s="1"/>
      <c r="C9" s="1"/>
      <c r="D9" s="1"/>
      <c r="E9" s="1"/>
      <c r="F9" s="1"/>
      <c r="G9" s="1"/>
      <c r="H9" s="1"/>
      <c r="I9" s="2"/>
    </row>
    <row r="10" spans="1:9" x14ac:dyDescent="0.25">
      <c r="A10" s="24"/>
      <c r="B10" s="1"/>
      <c r="C10" s="1"/>
      <c r="D10" s="1"/>
      <c r="E10" s="1"/>
      <c r="F10" s="1"/>
      <c r="G10" s="1"/>
      <c r="H10" s="1"/>
      <c r="I10" s="2"/>
    </row>
    <row r="11" spans="1:9" x14ac:dyDescent="0.25">
      <c r="A11" s="24"/>
      <c r="B11" s="1"/>
      <c r="C11" s="1"/>
      <c r="D11" s="1"/>
      <c r="E11" s="1"/>
      <c r="F11" s="1"/>
      <c r="G11" s="1"/>
      <c r="H11" s="1"/>
      <c r="I11" s="2"/>
    </row>
    <row r="12" spans="1:9" x14ac:dyDescent="0.25">
      <c r="A12" s="24"/>
      <c r="B12" s="1"/>
      <c r="C12" s="1"/>
      <c r="D12" s="1"/>
      <c r="E12" s="1"/>
      <c r="F12" s="1"/>
      <c r="G12" s="1"/>
      <c r="H12" s="1"/>
      <c r="I12" s="2"/>
    </row>
    <row r="13" spans="1:9" x14ac:dyDescent="0.25">
      <c r="A13" s="24"/>
      <c r="B13" s="1"/>
      <c r="C13" s="1"/>
      <c r="D13" s="1"/>
      <c r="E13" s="1"/>
      <c r="F13" s="1"/>
      <c r="G13" s="1"/>
      <c r="H13" s="1"/>
      <c r="I13" s="2"/>
    </row>
    <row r="14" spans="1:9" x14ac:dyDescent="0.25">
      <c r="A14" s="24"/>
      <c r="B14" s="1"/>
      <c r="C14" s="1"/>
      <c r="D14" s="1"/>
      <c r="E14" s="1"/>
      <c r="F14" s="1"/>
      <c r="G14" s="1"/>
      <c r="H14" s="1"/>
      <c r="I14" s="2"/>
    </row>
    <row r="15" spans="1:9" x14ac:dyDescent="0.25">
      <c r="A15" s="24"/>
      <c r="B15" s="1"/>
      <c r="C15" s="1"/>
      <c r="D15" s="1"/>
      <c r="E15" s="1"/>
      <c r="F15" s="1"/>
      <c r="G15" s="1"/>
      <c r="H15" s="3"/>
      <c r="I15" s="2"/>
    </row>
    <row r="16" spans="1:9" x14ac:dyDescent="0.25">
      <c r="A16" s="24"/>
      <c r="B16" s="1"/>
      <c r="C16" s="1"/>
      <c r="D16" s="1"/>
      <c r="E16" s="1"/>
      <c r="F16" s="1"/>
      <c r="G16" s="1"/>
      <c r="H16" s="1"/>
      <c r="I16" s="2"/>
    </row>
    <row r="17" spans="1:9" x14ac:dyDescent="0.25">
      <c r="A17" s="24"/>
      <c r="B17" s="1"/>
      <c r="C17" s="1"/>
      <c r="D17" s="1"/>
      <c r="E17" s="1"/>
      <c r="F17" s="1"/>
      <c r="G17" s="1"/>
      <c r="H17" s="1"/>
      <c r="I17" s="2"/>
    </row>
    <row r="18" spans="1:9" x14ac:dyDescent="0.25">
      <c r="A18" s="24"/>
      <c r="B18" s="1"/>
      <c r="C18" s="1"/>
      <c r="D18" s="1"/>
      <c r="E18" s="1"/>
      <c r="F18" s="1"/>
      <c r="G18" s="1"/>
      <c r="H18" s="1"/>
      <c r="I18" s="2"/>
    </row>
    <row r="19" spans="1:9" x14ac:dyDescent="0.25">
      <c r="A19" s="24"/>
      <c r="B19" s="1"/>
      <c r="C19" s="1"/>
      <c r="D19" s="1"/>
      <c r="E19" s="1"/>
      <c r="F19" s="1"/>
      <c r="G19" s="1"/>
      <c r="H19" s="1"/>
      <c r="I19" s="2"/>
    </row>
    <row r="20" spans="1:9" x14ac:dyDescent="0.25">
      <c r="A20" s="24"/>
      <c r="B20" s="1"/>
      <c r="C20" s="1"/>
      <c r="D20" s="1"/>
      <c r="E20" s="1"/>
      <c r="F20" s="1"/>
      <c r="G20" s="1"/>
      <c r="H20" s="1"/>
      <c r="I20" s="2"/>
    </row>
    <row r="21" spans="1:9" x14ac:dyDescent="0.25">
      <c r="A21" s="24"/>
      <c r="B21" s="1"/>
      <c r="C21" s="1"/>
      <c r="D21" s="1"/>
      <c r="E21" s="1"/>
      <c r="F21" s="1"/>
      <c r="G21" s="1"/>
      <c r="H21" s="1"/>
      <c r="I21" s="2"/>
    </row>
    <row r="22" spans="1:9" x14ac:dyDescent="0.25">
      <c r="A22" s="24"/>
      <c r="B22" s="1"/>
      <c r="C22" s="1"/>
      <c r="D22" s="1"/>
      <c r="E22" s="1"/>
      <c r="F22" s="1"/>
      <c r="G22" s="1"/>
      <c r="H22" s="1"/>
      <c r="I22" s="2"/>
    </row>
    <row r="23" spans="1:9" x14ac:dyDescent="0.25">
      <c r="A23" s="24"/>
      <c r="B23" s="1"/>
      <c r="C23" s="1"/>
      <c r="D23" s="1"/>
      <c r="E23" s="1"/>
      <c r="F23" s="1"/>
      <c r="G23" s="1"/>
      <c r="H23" s="1"/>
      <c r="I23" s="2"/>
    </row>
    <row r="24" spans="1:9" x14ac:dyDescent="0.25">
      <c r="A24" s="24"/>
      <c r="B24" s="1"/>
      <c r="C24" s="1"/>
      <c r="D24" s="1"/>
      <c r="E24" s="1"/>
      <c r="F24" s="1"/>
      <c r="G24" s="1"/>
      <c r="H24" s="1"/>
      <c r="I24" s="2"/>
    </row>
    <row r="25" spans="1:9" x14ac:dyDescent="0.25">
      <c r="A25" s="24"/>
      <c r="B25" s="1"/>
      <c r="C25" s="1"/>
      <c r="D25" s="1"/>
      <c r="E25" s="1"/>
      <c r="F25" s="1"/>
      <c r="G25" s="1"/>
      <c r="H25" s="1"/>
      <c r="I25" s="2"/>
    </row>
    <row r="26" spans="1:9" x14ac:dyDescent="0.25">
      <c r="A26" s="54" t="s">
        <v>4</v>
      </c>
      <c r="B26" s="54" t="s">
        <v>0</v>
      </c>
      <c r="C26" s="54" t="s">
        <v>5</v>
      </c>
      <c r="D26" s="54"/>
      <c r="E26" s="54"/>
      <c r="F26" s="54"/>
      <c r="G26" s="56" t="s">
        <v>6</v>
      </c>
      <c r="H26" s="57" t="s">
        <v>1</v>
      </c>
      <c r="I26" s="56" t="s">
        <v>10</v>
      </c>
    </row>
    <row r="27" spans="1:9" x14ac:dyDescent="0.25">
      <c r="A27" s="55"/>
      <c r="B27" s="55"/>
      <c r="C27" s="55"/>
      <c r="D27" s="55"/>
      <c r="E27" s="55"/>
      <c r="F27" s="55"/>
      <c r="G27" s="56"/>
      <c r="H27" s="58"/>
      <c r="I27" s="56"/>
    </row>
    <row r="28" spans="1:9" ht="4.5" customHeight="1" x14ac:dyDescent="0.25">
      <c r="A28" s="24"/>
      <c r="B28" s="8"/>
      <c r="C28" s="62"/>
      <c r="D28" s="63"/>
      <c r="E28" s="63"/>
      <c r="F28" s="64"/>
      <c r="G28" s="20"/>
      <c r="H28" s="9"/>
      <c r="I28" s="2"/>
    </row>
    <row r="29" spans="1:9" s="34" customFormat="1" ht="15" customHeight="1" x14ac:dyDescent="0.25">
      <c r="A29" s="25"/>
      <c r="B29" s="10"/>
      <c r="C29" s="59"/>
      <c r="D29" s="60"/>
      <c r="E29" s="60"/>
      <c r="F29" s="61"/>
      <c r="G29" s="40"/>
      <c r="H29" s="11"/>
      <c r="I29" s="41"/>
    </row>
    <row r="30" spans="1:9" ht="15" customHeight="1" x14ac:dyDescent="0.25">
      <c r="A30" s="10">
        <v>2</v>
      </c>
      <c r="B30" s="10">
        <v>351310</v>
      </c>
      <c r="C30" s="68" t="s">
        <v>21</v>
      </c>
      <c r="D30" s="69"/>
      <c r="E30" s="69"/>
      <c r="F30" s="70"/>
      <c r="G30" s="48">
        <v>1610762</v>
      </c>
      <c r="H30" s="44"/>
      <c r="I30" s="45">
        <f>SUM(A30*G30)</f>
        <v>3221524</v>
      </c>
    </row>
    <row r="31" spans="1:9" ht="15" customHeight="1" x14ac:dyDescent="0.25">
      <c r="A31" s="42"/>
      <c r="B31" s="10"/>
      <c r="C31" s="65"/>
      <c r="D31" s="66"/>
      <c r="E31" s="66"/>
      <c r="F31" s="67"/>
      <c r="G31" s="46"/>
      <c r="H31" s="39"/>
      <c r="I31" s="45"/>
    </row>
    <row r="32" spans="1:9" ht="15.75" x14ac:dyDescent="0.25">
      <c r="A32" s="10"/>
      <c r="B32" s="38"/>
      <c r="C32" s="71"/>
      <c r="D32" s="72"/>
      <c r="E32" s="72"/>
      <c r="F32" s="73"/>
      <c r="G32" s="14"/>
      <c r="H32" s="11"/>
      <c r="I32" s="41"/>
    </row>
    <row r="33" spans="1:9" x14ac:dyDescent="0.25">
      <c r="A33" s="2"/>
      <c r="B33" s="20"/>
      <c r="F33" s="2"/>
      <c r="G33" s="20"/>
      <c r="I33" s="2"/>
    </row>
    <row r="34" spans="1:9" ht="15.75" customHeight="1" x14ac:dyDescent="0.25">
      <c r="A34" s="2"/>
      <c r="B34" s="20"/>
      <c r="F34" s="2"/>
      <c r="G34" s="20"/>
      <c r="H34" s="1"/>
      <c r="I34" s="2"/>
    </row>
    <row r="35" spans="1:9" x14ac:dyDescent="0.25">
      <c r="A35" s="2"/>
      <c r="B35" s="20"/>
      <c r="C35" s="50"/>
      <c r="D35" s="49"/>
      <c r="F35" s="2"/>
      <c r="G35" s="20"/>
      <c r="H35" s="1"/>
      <c r="I35" s="2"/>
    </row>
    <row r="36" spans="1:9" ht="20.25" customHeight="1" x14ac:dyDescent="0.25">
      <c r="A36" s="2"/>
      <c r="B36" s="20"/>
      <c r="C36" s="74" t="s">
        <v>18</v>
      </c>
      <c r="D36" s="75"/>
      <c r="E36" s="75"/>
      <c r="F36" s="76"/>
      <c r="G36" s="20"/>
      <c r="H36" s="1"/>
      <c r="I36" s="2"/>
    </row>
    <row r="37" spans="1:9" ht="15.75" x14ac:dyDescent="0.25">
      <c r="A37" s="10"/>
      <c r="B37" s="10"/>
      <c r="C37" s="74"/>
      <c r="D37" s="75"/>
      <c r="E37" s="75"/>
      <c r="F37" s="76"/>
      <c r="G37" s="14"/>
      <c r="H37" s="11"/>
      <c r="I37" s="41"/>
    </row>
    <row r="38" spans="1:9" ht="15.75" x14ac:dyDescent="0.25">
      <c r="A38" s="10"/>
      <c r="B38" s="15"/>
      <c r="C38" s="74"/>
      <c r="D38" s="75"/>
      <c r="E38" s="75"/>
      <c r="F38" s="76"/>
      <c r="G38" s="14"/>
      <c r="H38" s="11"/>
      <c r="I38" s="41"/>
    </row>
    <row r="39" spans="1:9" ht="15.75" x14ac:dyDescent="0.25">
      <c r="A39" s="26"/>
      <c r="B39" s="17"/>
      <c r="C39" s="51"/>
      <c r="D39" s="52"/>
      <c r="E39" s="52"/>
      <c r="F39" s="53"/>
      <c r="G39" s="16"/>
      <c r="H39" s="11"/>
      <c r="I39" s="43"/>
    </row>
    <row r="40" spans="1:9" ht="15.75" x14ac:dyDescent="0.25">
      <c r="A40" s="27"/>
      <c r="B40" s="13"/>
      <c r="C40" s="13"/>
      <c r="D40" s="13"/>
      <c r="E40" s="13"/>
      <c r="F40" s="13"/>
      <c r="G40" s="18" t="s">
        <v>8</v>
      </c>
      <c r="H40" s="18" t="e">
        <f>+#REF!</f>
        <v>#REF!</v>
      </c>
      <c r="I40" s="37">
        <f>SUM(I28:I39)</f>
        <v>3221524</v>
      </c>
    </row>
    <row r="41" spans="1:9" ht="15.75" x14ac:dyDescent="0.25">
      <c r="A41" s="27"/>
      <c r="B41" s="13"/>
      <c r="C41" s="13"/>
      <c r="D41" s="13"/>
      <c r="E41" s="13"/>
      <c r="F41" s="13"/>
      <c r="G41" s="19" t="s">
        <v>9</v>
      </c>
      <c r="H41" s="11" t="e">
        <f>H40*19%</f>
        <v>#REF!</v>
      </c>
      <c r="I41" s="12">
        <f>I40*19%</f>
        <v>612089.56000000006</v>
      </c>
    </row>
    <row r="42" spans="1:9" ht="15.75" x14ac:dyDescent="0.25">
      <c r="A42" s="24"/>
      <c r="B42" s="1"/>
      <c r="C42" s="1"/>
      <c r="D42" s="1"/>
      <c r="E42" s="1"/>
      <c r="F42" s="1"/>
      <c r="G42" s="18" t="s">
        <v>13</v>
      </c>
      <c r="H42" s="18" t="e">
        <f>SUM(H40:H41)</f>
        <v>#REF!</v>
      </c>
      <c r="I42" s="37">
        <f>I41+I40</f>
        <v>3833613.56</v>
      </c>
    </row>
    <row r="43" spans="1:9" x14ac:dyDescent="0.25">
      <c r="A43" s="24"/>
      <c r="B43" s="1"/>
      <c r="C43" s="1"/>
      <c r="D43" s="1"/>
      <c r="E43" s="1"/>
      <c r="F43" s="1"/>
      <c r="G43" s="1"/>
      <c r="H43" s="1"/>
      <c r="I43" s="2"/>
    </row>
    <row r="44" spans="1:9" x14ac:dyDescent="0.25">
      <c r="A44" s="24"/>
      <c r="B44" s="1"/>
      <c r="C44" s="1"/>
      <c r="D44" s="1"/>
      <c r="E44" s="1"/>
      <c r="F44" s="1"/>
      <c r="G44" s="1"/>
      <c r="H44" s="1"/>
      <c r="I44" s="2"/>
    </row>
    <row r="45" spans="1:9" ht="15.75" x14ac:dyDescent="0.3">
      <c r="A45" s="28" t="s">
        <v>7</v>
      </c>
      <c r="B45" s="1"/>
      <c r="C45" s="5" t="s">
        <v>11</v>
      </c>
      <c r="D45" s="1"/>
      <c r="E45" s="1"/>
      <c r="F45" s="1"/>
      <c r="G45" s="1"/>
      <c r="H45" s="1"/>
      <c r="I45" s="2"/>
    </row>
    <row r="46" spans="1:9" ht="15.75" x14ac:dyDescent="0.3">
      <c r="A46" s="28" t="s">
        <v>3</v>
      </c>
      <c r="B46" s="4"/>
      <c r="C46" s="5" t="s">
        <v>14</v>
      </c>
      <c r="D46" s="1"/>
      <c r="E46" s="1"/>
      <c r="F46" s="1"/>
      <c r="G46" s="1"/>
      <c r="H46" s="1"/>
      <c r="I46" s="2"/>
    </row>
    <row r="47" spans="1:9" ht="15.75" x14ac:dyDescent="0.3">
      <c r="A47" s="28" t="s">
        <v>2</v>
      </c>
      <c r="B47" s="4"/>
      <c r="C47" s="5" t="s">
        <v>17</v>
      </c>
      <c r="D47" s="1"/>
      <c r="E47" s="1"/>
      <c r="F47" s="1"/>
      <c r="G47" s="1"/>
      <c r="H47" s="1"/>
      <c r="I47" s="2"/>
    </row>
    <row r="48" spans="1:9" ht="15.75" x14ac:dyDescent="0.3">
      <c r="A48" s="24"/>
      <c r="B48" s="4"/>
      <c r="C48" s="5"/>
      <c r="D48" s="1"/>
      <c r="E48" s="1"/>
      <c r="F48" s="1"/>
      <c r="G48" s="1"/>
      <c r="H48" s="1"/>
      <c r="I48" s="2"/>
    </row>
    <row r="49" spans="1:9" x14ac:dyDescent="0.25">
      <c r="A49" s="24"/>
      <c r="B49" s="1"/>
      <c r="C49" s="1"/>
      <c r="D49" s="1"/>
      <c r="E49" s="1"/>
      <c r="F49" s="1"/>
      <c r="G49" s="1"/>
      <c r="H49" s="1"/>
      <c r="I49" s="2"/>
    </row>
    <row r="50" spans="1:9" x14ac:dyDescent="0.25">
      <c r="A50" s="24"/>
      <c r="B50" s="1"/>
      <c r="C50" s="1"/>
      <c r="D50" s="1"/>
      <c r="E50" s="1"/>
      <c r="F50" s="1"/>
      <c r="G50" s="1"/>
      <c r="H50" s="1"/>
      <c r="I50" s="2"/>
    </row>
    <row r="51" spans="1:9" x14ac:dyDescent="0.25">
      <c r="A51" s="24"/>
      <c r="B51" s="6"/>
      <c r="C51" s="1"/>
      <c r="D51" s="1"/>
      <c r="E51" s="1"/>
      <c r="F51" s="6"/>
      <c r="G51" s="6"/>
      <c r="H51" s="1"/>
      <c r="I51" s="2"/>
    </row>
    <row r="52" spans="1:9" x14ac:dyDescent="0.25">
      <c r="A52" s="24"/>
      <c r="B52" s="36" t="s">
        <v>15</v>
      </c>
      <c r="C52" s="1"/>
      <c r="D52" s="1"/>
      <c r="E52" s="1"/>
      <c r="F52" s="6"/>
      <c r="G52" s="6"/>
      <c r="H52" s="1"/>
      <c r="I52" s="2"/>
    </row>
    <row r="53" spans="1:9" x14ac:dyDescent="0.25">
      <c r="A53" s="24"/>
      <c r="B53" s="6" t="s">
        <v>19</v>
      </c>
      <c r="C53" s="1"/>
      <c r="D53" s="1"/>
      <c r="E53" s="1"/>
      <c r="F53" s="6"/>
      <c r="G53" s="6"/>
      <c r="H53" s="1"/>
      <c r="I53" s="2"/>
    </row>
    <row r="54" spans="1:9" x14ac:dyDescent="0.25">
      <c r="A54" s="24"/>
      <c r="B54" s="35" t="s">
        <v>16</v>
      </c>
      <c r="C54" s="1"/>
      <c r="D54" s="1"/>
      <c r="E54" s="1"/>
      <c r="F54" s="6"/>
      <c r="G54" s="6"/>
      <c r="H54" s="1"/>
      <c r="I54" s="2"/>
    </row>
    <row r="55" spans="1:9" x14ac:dyDescent="0.25">
      <c r="A55" s="24"/>
      <c r="B55" s="47" t="s">
        <v>20</v>
      </c>
      <c r="C55" s="1"/>
      <c r="D55" s="1"/>
      <c r="E55" s="1"/>
      <c r="F55" s="6"/>
      <c r="G55" s="6"/>
      <c r="H55" s="1"/>
      <c r="I55" s="2"/>
    </row>
    <row r="56" spans="1:9" x14ac:dyDescent="0.25">
      <c r="A56" s="24"/>
      <c r="B56" s="7" t="s">
        <v>12</v>
      </c>
      <c r="C56" s="1"/>
      <c r="D56" s="1"/>
      <c r="E56" s="1"/>
      <c r="F56" s="6"/>
      <c r="G56" s="6"/>
      <c r="H56" s="1"/>
      <c r="I56" s="2"/>
    </row>
    <row r="57" spans="1:9" x14ac:dyDescent="0.25">
      <c r="A57" s="24"/>
      <c r="B57" s="6"/>
      <c r="C57" s="1"/>
      <c r="D57" s="6"/>
      <c r="E57" s="1"/>
      <c r="F57" s="1"/>
      <c r="G57" s="6"/>
      <c r="H57" s="1"/>
      <c r="I57" s="2"/>
    </row>
    <row r="58" spans="1:9" x14ac:dyDescent="0.25">
      <c r="A58" s="29"/>
      <c r="B58" s="1"/>
      <c r="C58" s="1"/>
      <c r="D58" s="6"/>
      <c r="E58" s="1"/>
      <c r="F58" s="1"/>
      <c r="G58" s="1"/>
      <c r="H58" s="2"/>
      <c r="I58" s="2"/>
    </row>
    <row r="59" spans="1:9" x14ac:dyDescent="0.25">
      <c r="A59" s="30"/>
      <c r="B59" s="31"/>
      <c r="C59" s="31"/>
      <c r="D59" s="32"/>
      <c r="E59" s="31"/>
      <c r="F59" s="31"/>
      <c r="G59" s="31"/>
      <c r="H59" s="31"/>
      <c r="I59" s="33"/>
    </row>
    <row r="60" spans="1:9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9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x14ac:dyDescent="0.25">
      <c r="B62" s="1"/>
      <c r="C62" s="1"/>
      <c r="D62" s="1"/>
      <c r="E62" s="1"/>
      <c r="F62" s="1"/>
    </row>
  </sheetData>
  <mergeCells count="13">
    <mergeCell ref="C39:F39"/>
    <mergeCell ref="B26:B27"/>
    <mergeCell ref="A26:A27"/>
    <mergeCell ref="C26:F27"/>
    <mergeCell ref="I26:I27"/>
    <mergeCell ref="G26:G27"/>
    <mergeCell ref="H26:H27"/>
    <mergeCell ref="C29:F29"/>
    <mergeCell ref="C28:F28"/>
    <mergeCell ref="C31:F31"/>
    <mergeCell ref="C30:F30"/>
    <mergeCell ref="C32:F32"/>
    <mergeCell ref="C36:F38"/>
  </mergeCells>
  <hyperlinks>
    <hyperlink ref="B55" r:id="rId1"/>
  </hyperlink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Claudio Cortez</cp:lastModifiedBy>
  <cp:lastPrinted>2022-12-21T20:01:48Z</cp:lastPrinted>
  <dcterms:created xsi:type="dcterms:W3CDTF">2001-09-15T22:28:18Z</dcterms:created>
  <dcterms:modified xsi:type="dcterms:W3CDTF">2022-12-26T14:42:34Z</dcterms:modified>
</cp:coreProperties>
</file>