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EBD0A089-AD7B-4332-A8F7-A939CFACFD7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<sst xmlns="http://schemas.openxmlformats.org/spreadsheetml/2006/main" count="23" uniqueCount="23">
  <si>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</si>
  <si>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</si>
  <si>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</si>
  <si>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</si>
  <si>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</si>
  <si>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</si>
  <si>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</si>
  <si>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</si>
  <si>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</si>
  <si>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</si>
  <si>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</si>
  <si>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</si>
  <si>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</si>
  <si>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</si>
  <si>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</si>
  <si>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</si>
  <si>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</si>
  <si>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</si>
  <si>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inmediato</t>
  </si>
  <si>
    <t>Sebastian Rojas</t>
  </si>
  <si>
    <t>srojas@cencomex.cl</t>
  </si>
  <si>
    <t>Enhanced Single Patient Stn</t>
  </si>
  <si>
    <t>Habitación UCC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</si>
</sst>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rgb="FF000000"/>
      <name val="Calibri"/>
      <family val="2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13" fillId="0" borderId="0" xfId="0" applyFont="1"/>
    <xf numFmtId="0" fontId="14" fillId="0" borderId="0" xfId="9" applyBorder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</cellXfs>
  <cellStyles count="10">
    <cellStyle name="Hipervínculo" xfId="9" builtinId="8"/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08 de</a:t>
          </a:r>
          <a:r>
            <a:rPr lang="es-CL" sz="1100" b="1" baseline="0"/>
            <a:t> abril </a:t>
          </a:r>
          <a:r>
            <a:rPr lang="es-CL" sz="1100" b="1"/>
            <a:t>del 2022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Leandro Antonio Ramírez Carrera 	                                               E-MAIL	: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lramirezc@clinicalascondes.cl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93817</xdr:colOff>
      <xdr:row>8</xdr:row>
      <xdr:rowOff>115982</xdr:rowOff>
    </xdr:from>
    <xdr:to>
      <xdr:col>8</xdr:col>
      <xdr:colOff>1103466</xdr:colOff>
      <xdr:row>11</xdr:row>
      <xdr:rowOff>173132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120900" y="1639982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7511 A</a:t>
          </a:r>
          <a:endParaRPr lang="es-CL" sz="16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90" zoomScaleNormal="90" workbookViewId="0">
      <selection activeCell="E34" sqref="E34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4"/>
      <c r="B1" s="25"/>
      <c r="C1" s="25"/>
      <c r="D1" s="25"/>
      <c r="E1" s="25"/>
      <c r="F1" s="25"/>
      <c r="G1" s="25"/>
      <c r="H1" s="25"/>
      <c r="I1" s="26"/>
      <c r="J1" s="1"/>
    </row>
    <row r="2" spans="1:10" x14ac:dyDescent="0.25">
      <c r="A2" s="27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7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7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7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7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7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7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7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7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7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7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7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7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7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7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7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7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7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7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7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7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7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7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7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5" t="s">
        <v>4</v>
      </c>
      <c r="B26" s="55" t="s">
        <v>0</v>
      </c>
      <c r="C26" s="55" t="s">
        <v>5</v>
      </c>
      <c r="D26" s="55"/>
      <c r="E26" s="55"/>
      <c r="F26" s="55"/>
      <c r="G26" s="60" t="s">
        <v>6</v>
      </c>
      <c r="H26" s="61" t="s">
        <v>1</v>
      </c>
      <c r="I26" s="60" t="s">
        <v>10</v>
      </c>
      <c r="J26" s="1"/>
    </row>
    <row r="27" spans="1:11" x14ac:dyDescent="0.25">
      <c r="A27" s="56"/>
      <c r="B27" s="56"/>
      <c r="C27" s="56"/>
      <c r="D27" s="56"/>
      <c r="E27" s="56"/>
      <c r="F27" s="56"/>
      <c r="G27" s="60"/>
      <c r="H27" s="62"/>
      <c r="I27" s="60"/>
      <c r="J27" s="1"/>
      <c r="K27" s="1"/>
    </row>
    <row r="28" spans="1:11" ht="4.5" customHeight="1" x14ac:dyDescent="0.25">
      <c r="A28" s="27"/>
      <c r="B28" s="8"/>
      <c r="C28" s="66"/>
      <c r="D28" s="67"/>
      <c r="E28" s="67"/>
      <c r="F28" s="68"/>
      <c r="G28" s="23"/>
      <c r="H28" s="9"/>
      <c r="I28" s="2"/>
      <c r="J28" s="1"/>
      <c r="K28" s="1"/>
    </row>
    <row r="29" spans="1:11" s="38" customFormat="1" ht="15" customHeight="1" x14ac:dyDescent="0.25">
      <c r="A29" s="28"/>
      <c r="B29" s="10"/>
      <c r="C29" s="63"/>
      <c r="D29" s="64"/>
      <c r="E29" s="64"/>
      <c r="F29" s="65"/>
      <c r="G29" s="44"/>
      <c r="H29" s="11"/>
      <c r="I29" s="45"/>
      <c r="J29" s="37"/>
      <c r="K29" s="37"/>
    </row>
    <row r="30" spans="1:11" ht="15" customHeight="1" x14ac:dyDescent="0.25">
      <c r="A30" s="10">
        <v>1</v>
      </c>
      <c r="B30" s="10">
        <v>353001</v>
      </c>
      <c r="C30" s="72" t="s">
        <v>21</v>
      </c>
      <c r="D30" s="73"/>
      <c r="E30" s="73"/>
      <c r="F30" s="74"/>
      <c r="G30" s="50">
        <v>554395</v>
      </c>
      <c r="H30" s="51"/>
      <c r="I30" s="52">
        <f>SUM(A30*G30)</f>
        <v>554395</v>
      </c>
      <c r="J30" s="1"/>
      <c r="K30" s="1"/>
    </row>
    <row r="31" spans="1:11" ht="15" customHeight="1" x14ac:dyDescent="0.25">
      <c r="A31" s="46"/>
      <c r="B31" s="42"/>
      <c r="C31" s="69"/>
      <c r="D31" s="70"/>
      <c r="E31" s="70"/>
      <c r="F31" s="71"/>
      <c r="G31" s="44"/>
      <c r="H31" s="43"/>
      <c r="I31" s="47"/>
      <c r="J31" s="1"/>
      <c r="K31" s="1"/>
    </row>
    <row r="32" spans="1:11" ht="15.75" x14ac:dyDescent="0.25">
      <c r="A32" s="10"/>
      <c r="B32" s="42"/>
      <c r="C32" s="63"/>
      <c r="D32" s="64"/>
      <c r="E32" s="64"/>
      <c r="F32" s="65"/>
      <c r="G32" s="15"/>
      <c r="H32" s="11"/>
      <c r="I32" s="45"/>
      <c r="J32" s="1"/>
      <c r="K32" s="1"/>
    </row>
    <row r="33" spans="1:11" ht="15.75" x14ac:dyDescent="0.25">
      <c r="A33" s="2"/>
      <c r="B33" s="23"/>
      <c r="F33" s="2"/>
      <c r="G33" s="23"/>
      <c r="I33" s="2"/>
      <c r="J33" s="48"/>
      <c r="K33" s="1"/>
    </row>
    <row r="34" spans="1:11" ht="15.75" customHeight="1" x14ac:dyDescent="0.25">
      <c r="A34" s="2"/>
      <c r="B34" s="23"/>
      <c r="F34" s="2"/>
      <c r="G34" s="23"/>
      <c r="H34" s="1"/>
      <c r="I34" s="2"/>
      <c r="J34" s="1"/>
      <c r="K34" s="1"/>
    </row>
    <row r="35" spans="1:11" x14ac:dyDescent="0.25">
      <c r="A35" s="2"/>
      <c r="B35" s="23"/>
      <c r="F35" s="2"/>
      <c r="G35" s="23"/>
      <c r="H35" s="1"/>
      <c r="I35" s="2"/>
      <c r="J35" s="1"/>
      <c r="K35" s="1"/>
    </row>
    <row r="36" spans="1:11" x14ac:dyDescent="0.25">
      <c r="A36" s="2"/>
      <c r="B36" s="23"/>
      <c r="F36" s="2"/>
      <c r="G36" s="23"/>
      <c r="H36" s="1"/>
      <c r="I36" s="2"/>
      <c r="J36" s="1"/>
      <c r="K36" s="1"/>
    </row>
    <row r="37" spans="1:11" ht="15.75" x14ac:dyDescent="0.25">
      <c r="A37" s="10"/>
      <c r="B37" s="10"/>
      <c r="C37" s="53" t="s">
        <v>22</v>
      </c>
      <c r="D37" s="13"/>
      <c r="E37" s="13"/>
      <c r="F37" s="14"/>
      <c r="G37" s="15"/>
      <c r="H37" s="11"/>
      <c r="I37" s="45"/>
      <c r="J37" s="1"/>
      <c r="K37" s="1"/>
    </row>
    <row r="38" spans="1:11" ht="15.75" x14ac:dyDescent="0.25">
      <c r="A38" s="10"/>
      <c r="B38" s="16"/>
      <c r="C38" s="57"/>
      <c r="D38" s="58"/>
      <c r="E38" s="58"/>
      <c r="F38" s="59"/>
      <c r="G38" s="17"/>
      <c r="H38" s="11"/>
      <c r="I38" s="49"/>
      <c r="J38" s="1"/>
    </row>
    <row r="39" spans="1:11" ht="15.75" x14ac:dyDescent="0.25">
      <c r="A39" s="29"/>
      <c r="B39" s="18"/>
      <c r="C39" s="19"/>
      <c r="D39" s="19"/>
      <c r="E39" s="19"/>
      <c r="F39" s="20"/>
      <c r="G39" s="21" t="s">
        <v>8</v>
      </c>
      <c r="H39" s="21" t="e">
        <f>+#REF!</f>
        <v>#REF!</v>
      </c>
      <c r="I39" s="41">
        <f>SUM(I28:I38)</f>
        <v>554395</v>
      </c>
      <c r="J39" s="1"/>
    </row>
    <row r="40" spans="1:11" ht="15.75" x14ac:dyDescent="0.25">
      <c r="A40" s="30"/>
      <c r="B40" s="13"/>
      <c r="C40" s="13"/>
      <c r="D40" s="13"/>
      <c r="E40" s="13"/>
      <c r="F40" s="13"/>
      <c r="G40" s="22" t="s">
        <v>9</v>
      </c>
      <c r="H40" s="11" t="e">
        <f>H39*19%</f>
        <v>#REF!</v>
      </c>
      <c r="I40" s="12">
        <f>I39*19%</f>
        <v>105335.05</v>
      </c>
      <c r="J40" s="1"/>
    </row>
    <row r="41" spans="1:11" ht="15.75" x14ac:dyDescent="0.25">
      <c r="A41" s="30"/>
      <c r="B41" s="13"/>
      <c r="C41" s="13"/>
      <c r="D41" s="13"/>
      <c r="E41" s="13"/>
      <c r="F41" s="13"/>
      <c r="G41" s="21" t="s">
        <v>13</v>
      </c>
      <c r="H41" s="21" t="e">
        <f>SUM(H39:H40)</f>
        <v>#REF!</v>
      </c>
      <c r="I41" s="41">
        <f>I40+I39</f>
        <v>659730.05000000005</v>
      </c>
      <c r="J41" s="1"/>
    </row>
    <row r="42" spans="1:11" x14ac:dyDescent="0.25">
      <c r="A42" s="27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7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7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1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1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1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7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7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7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7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7"/>
      <c r="B52" s="40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7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7"/>
      <c r="B54" s="39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7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7"/>
      <c r="B56" s="54" t="s">
        <v>20</v>
      </c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2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3"/>
      <c r="B58" s="34"/>
      <c r="C58" s="34"/>
      <c r="D58" s="35"/>
      <c r="E58" s="34"/>
      <c r="F58" s="34"/>
      <c r="G58" s="34"/>
      <c r="H58" s="34"/>
      <c r="I58" s="36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hyperlinks>
    <hyperlink ref="B56" r:id="rId1" xr:uid="{A6E24974-C2E7-4317-8F76-D8638E37A793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2020-05-14T13:50:23Z</cp:lastPrinted>
  <dcterms:created xsi:type="dcterms:W3CDTF">2001-09-15T22:28:18Z</dcterms:created>
  <dcterms:modified xsi:type="dcterms:W3CDTF">2022-04-27T20:16:12Z</dcterms:modified>
</cp:coreProperties>
</file>