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673240CA-41C1-4D91-A198-E3E8EDDE7A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Hoja2!$A$1:$I$73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2" l="1"/>
  <c r="I59" i="2" s="1"/>
  <c r="I60" i="2" s="1"/>
  <c r="H58" i="2"/>
  <c r="H59" i="2" s="1"/>
  <c r="H60" i="2" l="1"/>
</calcChain>
</file>

<file path=xl/sharedStrings.xml><?xml version="1.0" encoding="utf-8"?>
<sst xmlns="http://schemas.openxmlformats.org/spreadsheetml/2006/main" count="33" uniqueCount="33">
  <si>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</si>
  <si>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</si>
  <si>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</si>
  <si>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</si>
  <si>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</si>
  <si>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</si>
  <si>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</si>
  <si>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</si>
  <si>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</si>
  <si>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</si>
  <si>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</si>
  <si>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CENCOMEX</t>
  </si>
  <si>
    <t xml:space="preserve">TOTAL  : </t>
  </si>
  <si>
    <t>: 15 dias</t>
  </si>
  <si>
    <t xml:space="preserve">      </t>
  </si>
  <si>
    <t>Atte</t>
  </si>
  <si>
    <t>: 10 días posterior a OC</t>
  </si>
  <si>
    <t xml:space="preserve">ThinkSystem SR530 / 1 x Intel Xeon Silver 4208  6C  2.1GHz 85W / 1 x 16GB / RAID </t>
  </si>
  <si>
    <t>730-8i - 2GB / 8 x Bahias HotSwap SFF  / 2x 1 GbE / 2 x 750W / 3 years</t>
  </si>
  <si>
    <t xml:space="preserve">ThinkSystem SR530/SR570/SR630 Intel Xeon Silver 4208 8C 85W 2.1GHz Processor </t>
  </si>
  <si>
    <t>Option Kit w/o FAN</t>
  </si>
  <si>
    <t>ThinkSystem SR530 FAN Option Kit</t>
  </si>
  <si>
    <t>ThinkSystem 16GB TruDDR4 2933MHz (1Rx4 1.2V) RDIMM</t>
  </si>
  <si>
    <t>ThinkSystem 2.5" Intel S4510 240GB Entry SATA 6Gb Hot Swap SSD</t>
  </si>
  <si>
    <t>ThinkSystem X710-DA2 PCIe 10Gb 2-Port SFP+ Ethernet Adapter</t>
  </si>
  <si>
    <t>Microsoft SQL Server 2019 Standar</t>
  </si>
  <si>
    <t>Windows Server 2019 Standard ROK (16 core) - MultiLang</t>
  </si>
  <si>
    <t>VMware vSphere 7 Essentials Plus Kit for 3 hosts (Max 2 processors per host)</t>
  </si>
  <si>
    <t>Discos  para expansion de storage de 2,4 TB.</t>
  </si>
  <si>
    <t>Servicio de instalación nva plataforma, migración de los actuales servicios</t>
  </si>
  <si>
    <t>Instalación servidores, Vmware, Vcenter, SO, SQL; configuraciones y actualiza-</t>
  </si>
  <si>
    <t>ciones. Migración máq. Virtuales</t>
  </si>
  <si>
    <t>: 30 días contra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</si>
</sst>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USD]\ * #,##0_ ;_ [$USD]\ * \-#,##0_ ;_ [$USD]\ * &quot;-&quot;_ ;_ @_ 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left"/>
    </xf>
    <xf numFmtId="166" fontId="9" fillId="0" borderId="10" xfId="8" applyNumberFormat="1" applyFont="1" applyBorder="1" applyAlignment="1">
      <alignment horizontal="left" vertical="center"/>
    </xf>
    <xf numFmtId="166" fontId="9" fillId="0" borderId="2" xfId="8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6" fontId="9" fillId="0" borderId="3" xfId="8" applyNumberFormat="1" applyFont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/>
    <xf numFmtId="0" fontId="15" fillId="0" borderId="0" xfId="0" applyFont="1" applyAlignment="1">
      <alignment horizontal="left"/>
    </xf>
    <xf numFmtId="0" fontId="14" fillId="0" borderId="0" xfId="0" applyFont="1"/>
    <xf numFmtId="166" fontId="9" fillId="0" borderId="1" xfId="8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Jorge Olmos Navarrete                                             		E-MAIL	:   jolmos@clinicalascondes.cl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59</xdr:row>
      <xdr:rowOff>174625</xdr:rowOff>
    </xdr:from>
    <xdr:to>
      <xdr:col>4</xdr:col>
      <xdr:colOff>586581</xdr:colOff>
      <xdr:row>61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61</xdr:row>
      <xdr:rowOff>100852</xdr:rowOff>
    </xdr:from>
    <xdr:to>
      <xdr:col>8</xdr:col>
      <xdr:colOff>793937</xdr:colOff>
      <xdr:row>66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63234" y="1639981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showGridLines="0" tabSelected="1" topLeftCell="A10" zoomScale="90" zoomScaleNormal="90" workbookViewId="0">
      <selection activeCell="K64" sqref="K6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13.109375" customWidth="1"/>
    <col min="7" max="7" width="18.109375" customWidth="1"/>
    <col min="8" max="8" width="12.109375" hidden="1" customWidth="1"/>
    <col min="9" max="9" width="14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1" t="s">
        <v>4</v>
      </c>
      <c r="B26" s="61" t="s">
        <v>0</v>
      </c>
      <c r="C26" s="61" t="s">
        <v>5</v>
      </c>
      <c r="D26" s="61"/>
      <c r="E26" s="61"/>
      <c r="F26" s="61"/>
      <c r="G26" s="66" t="s">
        <v>6</v>
      </c>
      <c r="H26" s="67" t="s">
        <v>1</v>
      </c>
      <c r="I26" s="66" t="s">
        <v>10</v>
      </c>
      <c r="J26" s="1"/>
    </row>
    <row r="27" spans="1:11" x14ac:dyDescent="0.25">
      <c r="A27" s="62"/>
      <c r="B27" s="62"/>
      <c r="C27" s="62"/>
      <c r="D27" s="62"/>
      <c r="E27" s="62"/>
      <c r="F27" s="62"/>
      <c r="G27" s="66"/>
      <c r="H27" s="68"/>
      <c r="I27" s="66"/>
      <c r="J27" s="1"/>
      <c r="K27" s="1"/>
    </row>
    <row r="28" spans="1:11" ht="4.5" customHeight="1" x14ac:dyDescent="0.25">
      <c r="A28" s="22"/>
      <c r="B28" s="8"/>
      <c r="C28" s="69"/>
      <c r="D28" s="70"/>
      <c r="E28" s="70"/>
      <c r="F28" s="71"/>
      <c r="G28" s="22"/>
      <c r="H28" s="9"/>
      <c r="I28" s="2"/>
      <c r="J28" s="1"/>
      <c r="K28" s="1"/>
    </row>
    <row r="29" spans="1:11" s="35" customFormat="1" ht="15" customHeight="1" x14ac:dyDescent="0.25">
      <c r="A29" s="10">
        <v>2</v>
      </c>
      <c r="B29" s="10"/>
      <c r="C29" s="54" t="s">
        <v>17</v>
      </c>
      <c r="D29" s="52"/>
      <c r="E29" s="52"/>
      <c r="F29" s="53"/>
      <c r="G29" s="40"/>
      <c r="H29" s="11"/>
      <c r="I29" s="41"/>
      <c r="J29" s="34"/>
      <c r="K29" s="34"/>
    </row>
    <row r="30" spans="1:11" ht="15" customHeight="1" x14ac:dyDescent="0.25">
      <c r="A30" s="10"/>
      <c r="B30" s="10"/>
      <c r="C30" s="45" t="s">
        <v>18</v>
      </c>
      <c r="D30" s="12"/>
      <c r="E30" s="12"/>
      <c r="F30" s="13"/>
      <c r="G30" s="46"/>
      <c r="H30" s="44"/>
      <c r="I30" s="51"/>
      <c r="J30" s="1"/>
      <c r="K30" s="1"/>
    </row>
    <row r="31" spans="1:11" ht="15" customHeight="1" x14ac:dyDescent="0.25">
      <c r="A31" s="10">
        <v>2</v>
      </c>
      <c r="B31" s="38"/>
      <c r="C31" s="63" t="s">
        <v>19</v>
      </c>
      <c r="D31" s="64"/>
      <c r="E31" s="64"/>
      <c r="F31" s="65"/>
      <c r="G31" s="40"/>
      <c r="H31" s="39"/>
      <c r="I31" s="42"/>
      <c r="J31" s="1"/>
      <c r="K31" s="1"/>
    </row>
    <row r="32" spans="1:11" ht="15" customHeight="1" x14ac:dyDescent="0.25">
      <c r="A32" s="10"/>
      <c r="B32" s="38"/>
      <c r="C32" s="48" t="s">
        <v>20</v>
      </c>
      <c r="D32" s="49"/>
      <c r="E32" s="49"/>
      <c r="F32" s="50"/>
      <c r="G32" s="40"/>
      <c r="H32" s="39"/>
      <c r="I32" s="42"/>
      <c r="J32" s="1"/>
      <c r="K32" s="1"/>
    </row>
    <row r="33" spans="1:11" ht="15" customHeight="1" x14ac:dyDescent="0.25">
      <c r="A33" s="10">
        <v>2</v>
      </c>
      <c r="B33" s="38"/>
      <c r="C33" s="55" t="s">
        <v>21</v>
      </c>
      <c r="D33" s="49"/>
      <c r="E33" s="49"/>
      <c r="F33" s="50"/>
      <c r="G33" s="40"/>
      <c r="H33" s="39"/>
      <c r="I33" s="42"/>
      <c r="J33" s="1"/>
      <c r="K33" s="1"/>
    </row>
    <row r="34" spans="1:11" ht="15" customHeight="1" x14ac:dyDescent="0.25">
      <c r="A34" s="10">
        <v>6</v>
      </c>
      <c r="B34" s="38"/>
      <c r="C34" s="55" t="s">
        <v>22</v>
      </c>
      <c r="D34" s="49"/>
      <c r="E34" s="49"/>
      <c r="F34" s="50"/>
      <c r="G34" s="40"/>
      <c r="H34" s="39"/>
      <c r="I34" s="42"/>
      <c r="J34" s="1"/>
      <c r="K34" s="1"/>
    </row>
    <row r="35" spans="1:11" ht="15" customHeight="1" x14ac:dyDescent="0.25">
      <c r="A35" s="10">
        <v>4</v>
      </c>
      <c r="B35" s="38"/>
      <c r="C35" s="55" t="s">
        <v>23</v>
      </c>
      <c r="D35" s="49"/>
      <c r="E35" s="49"/>
      <c r="F35" s="50"/>
      <c r="G35" s="40"/>
      <c r="H35" s="39"/>
      <c r="I35" s="42"/>
      <c r="J35" s="1"/>
      <c r="K35" s="1"/>
    </row>
    <row r="36" spans="1:11" ht="15" customHeight="1" x14ac:dyDescent="0.25">
      <c r="A36" s="10">
        <v>2</v>
      </c>
      <c r="B36" s="38"/>
      <c r="C36" s="55" t="s">
        <v>24</v>
      </c>
      <c r="D36" s="49"/>
      <c r="E36" s="49"/>
      <c r="F36" s="50"/>
      <c r="G36" s="40"/>
      <c r="H36" s="39"/>
      <c r="I36" s="51">
        <v>13272</v>
      </c>
      <c r="J36" s="1"/>
      <c r="K36" s="1"/>
    </row>
    <row r="37" spans="1:11" ht="6" customHeight="1" x14ac:dyDescent="0.25">
      <c r="A37" s="10"/>
      <c r="B37" s="38"/>
      <c r="C37" s="55"/>
      <c r="D37" s="49"/>
      <c r="E37" s="49"/>
      <c r="F37" s="50"/>
      <c r="G37" s="40"/>
      <c r="H37" s="39"/>
      <c r="I37" s="56"/>
      <c r="J37" s="1"/>
      <c r="K37" s="1"/>
    </row>
    <row r="38" spans="1:11" ht="15" customHeight="1" x14ac:dyDescent="0.25">
      <c r="A38" s="10">
        <v>1</v>
      </c>
      <c r="B38" s="38"/>
      <c r="C38" s="55" t="s">
        <v>25</v>
      </c>
      <c r="D38" s="49"/>
      <c r="E38" s="49"/>
      <c r="F38" s="50"/>
      <c r="G38" s="40"/>
      <c r="H38" s="39"/>
      <c r="I38" s="56">
        <v>1507</v>
      </c>
      <c r="J38" s="1"/>
      <c r="K38" s="1"/>
    </row>
    <row r="39" spans="1:11" ht="5.25" customHeight="1" x14ac:dyDescent="0.25">
      <c r="A39" s="10"/>
      <c r="B39" s="38"/>
      <c r="C39" s="55"/>
      <c r="D39" s="49"/>
      <c r="E39" s="49"/>
      <c r="F39" s="50"/>
      <c r="G39" s="40"/>
      <c r="H39" s="39"/>
      <c r="I39" s="56"/>
      <c r="J39" s="1"/>
      <c r="K39" s="1"/>
    </row>
    <row r="40" spans="1:11" ht="15" customHeight="1" x14ac:dyDescent="0.25">
      <c r="A40" s="10">
        <v>2</v>
      </c>
      <c r="B40" s="38"/>
      <c r="C40" s="55" t="s">
        <v>26</v>
      </c>
      <c r="D40" s="49"/>
      <c r="E40" s="49"/>
      <c r="F40" s="50"/>
      <c r="G40" s="40"/>
      <c r="H40" s="39"/>
      <c r="I40" s="56">
        <v>2635</v>
      </c>
      <c r="J40" s="1"/>
      <c r="K40" s="1"/>
    </row>
    <row r="41" spans="1:11" ht="6.75" customHeight="1" x14ac:dyDescent="0.25">
      <c r="A41" s="10"/>
      <c r="B41" s="38"/>
      <c r="C41" s="48"/>
      <c r="D41" s="49"/>
      <c r="E41" s="49"/>
      <c r="F41" s="50"/>
      <c r="G41" s="40"/>
      <c r="H41" s="39"/>
      <c r="I41" s="42"/>
      <c r="J41" s="1"/>
      <c r="K41" s="1"/>
    </row>
    <row r="42" spans="1:11" ht="15.75" x14ac:dyDescent="0.25">
      <c r="A42" s="10">
        <v>1</v>
      </c>
      <c r="B42" s="38"/>
      <c r="C42" s="58" t="s">
        <v>27</v>
      </c>
      <c r="D42" s="59"/>
      <c r="E42" s="59"/>
      <c r="F42" s="60"/>
      <c r="G42" s="14"/>
      <c r="H42" s="11"/>
      <c r="I42" s="56">
        <v>10577</v>
      </c>
      <c r="J42" s="1"/>
      <c r="K42" s="1"/>
    </row>
    <row r="43" spans="1:11" ht="6.75" customHeight="1" x14ac:dyDescent="0.25">
      <c r="A43" s="22"/>
      <c r="B43" s="22"/>
      <c r="C43" s="72"/>
      <c r="D43" s="73"/>
      <c r="E43" s="73"/>
      <c r="F43" s="74"/>
      <c r="G43" s="22"/>
      <c r="I43" s="56"/>
      <c r="J43" s="43"/>
      <c r="K43" s="1"/>
    </row>
    <row r="44" spans="1:11" ht="15.75" customHeight="1" x14ac:dyDescent="0.25">
      <c r="A44" s="10">
        <v>3</v>
      </c>
      <c r="B44" s="22"/>
      <c r="C44" s="58" t="s">
        <v>28</v>
      </c>
      <c r="D44" s="59"/>
      <c r="E44" s="59"/>
      <c r="F44" s="60"/>
      <c r="G44" s="22"/>
      <c r="H44" s="1"/>
      <c r="I44" s="56">
        <v>2400</v>
      </c>
      <c r="J44" s="1"/>
      <c r="K44" s="1"/>
    </row>
    <row r="45" spans="1:11" ht="8.25" customHeight="1" x14ac:dyDescent="0.25">
      <c r="A45" s="22"/>
      <c r="B45" s="22"/>
      <c r="C45" s="52"/>
      <c r="D45" s="52"/>
      <c r="E45" s="52"/>
      <c r="F45" s="53"/>
      <c r="G45" s="22"/>
      <c r="H45" s="1"/>
      <c r="I45" s="2"/>
      <c r="J45" s="1"/>
      <c r="K45" s="1"/>
    </row>
    <row r="46" spans="1:11" ht="15.75" x14ac:dyDescent="0.25">
      <c r="A46" s="10">
        <v>1</v>
      </c>
      <c r="B46" s="38"/>
      <c r="C46" s="58" t="s">
        <v>29</v>
      </c>
      <c r="D46" s="59"/>
      <c r="E46" s="59"/>
      <c r="F46" s="60"/>
      <c r="G46" s="14"/>
      <c r="H46" s="11"/>
      <c r="I46" s="56"/>
      <c r="J46" s="1"/>
      <c r="K46" s="1"/>
    </row>
    <row r="47" spans="1:11" ht="15.75" x14ac:dyDescent="0.25">
      <c r="A47" s="10"/>
      <c r="B47" s="38"/>
      <c r="C47" s="58" t="s">
        <v>30</v>
      </c>
      <c r="D47" s="59"/>
      <c r="E47" s="59"/>
      <c r="F47" s="60"/>
      <c r="G47" s="14"/>
      <c r="H47" s="11"/>
      <c r="I47" s="56"/>
      <c r="J47" s="1"/>
      <c r="K47" s="1"/>
    </row>
    <row r="48" spans="1:11" ht="15.75" x14ac:dyDescent="0.25">
      <c r="A48" s="10"/>
      <c r="B48" s="38"/>
      <c r="C48" s="58" t="s">
        <v>31</v>
      </c>
      <c r="D48" s="59"/>
      <c r="E48" s="59"/>
      <c r="F48" s="60"/>
      <c r="G48" s="14"/>
      <c r="H48" s="11"/>
      <c r="I48" s="56">
        <v>4613</v>
      </c>
      <c r="J48" s="1"/>
      <c r="K48" s="1"/>
    </row>
    <row r="49" spans="1:11" ht="5.25" customHeight="1" x14ac:dyDescent="0.25">
      <c r="A49" s="10"/>
      <c r="B49" s="38"/>
      <c r="C49" s="58"/>
      <c r="D49" s="59"/>
      <c r="E49" s="59"/>
      <c r="F49" s="60"/>
      <c r="G49" s="14"/>
      <c r="H49" s="11"/>
      <c r="I49" s="56"/>
      <c r="J49" s="1"/>
      <c r="K49" s="1"/>
    </row>
    <row r="50" spans="1:11" ht="15.75" x14ac:dyDescent="0.25">
      <c r="A50" s="10"/>
      <c r="B50" s="38"/>
      <c r="C50" s="58"/>
      <c r="D50" s="59"/>
      <c r="E50" s="59"/>
      <c r="F50" s="60"/>
      <c r="G50" s="14"/>
      <c r="H50" s="11"/>
      <c r="I50" s="56"/>
      <c r="J50" s="1"/>
      <c r="K50" s="1"/>
    </row>
    <row r="51" spans="1:11" ht="15.75" x14ac:dyDescent="0.25">
      <c r="A51" s="10"/>
      <c r="B51" s="10"/>
      <c r="C51" s="45"/>
      <c r="D51" s="12"/>
      <c r="E51" s="12"/>
      <c r="F51" s="13"/>
      <c r="G51" s="14"/>
      <c r="H51" s="11"/>
      <c r="I51" s="41"/>
      <c r="J51" s="1"/>
      <c r="K51" s="1"/>
    </row>
    <row r="52" spans="1:11" ht="15.75" x14ac:dyDescent="0.25">
      <c r="A52" s="10"/>
      <c r="B52" s="10"/>
      <c r="C52" s="57"/>
      <c r="D52" s="12"/>
      <c r="E52" s="12"/>
      <c r="F52" s="13"/>
      <c r="G52" s="14"/>
      <c r="H52" s="11"/>
      <c r="I52" s="41"/>
      <c r="J52" s="1"/>
      <c r="K52" s="1"/>
    </row>
    <row r="53" spans="1:11" ht="15.75" x14ac:dyDescent="0.25">
      <c r="A53" s="10"/>
      <c r="B53" s="10"/>
      <c r="C53" s="45"/>
      <c r="D53" s="12"/>
      <c r="E53" s="12"/>
      <c r="F53" s="13"/>
      <c r="G53" s="14"/>
      <c r="H53" s="11"/>
      <c r="I53" s="41"/>
      <c r="J53" s="1"/>
      <c r="K53" s="1"/>
    </row>
    <row r="54" spans="1:11" ht="15.75" x14ac:dyDescent="0.25">
      <c r="A54" s="10"/>
      <c r="B54" s="10"/>
      <c r="C54" s="45"/>
      <c r="D54" s="12"/>
      <c r="E54" s="12"/>
      <c r="F54" s="13"/>
      <c r="G54" s="14"/>
      <c r="H54" s="11"/>
      <c r="I54" s="41"/>
      <c r="J54" s="1"/>
      <c r="K54" s="1"/>
    </row>
    <row r="55" spans="1:11" ht="15.75" x14ac:dyDescent="0.25">
      <c r="A55" s="10"/>
      <c r="B55" s="10"/>
      <c r="C55" s="45"/>
      <c r="D55" s="12"/>
      <c r="E55" s="12"/>
      <c r="F55" s="13"/>
      <c r="G55" s="14"/>
      <c r="H55" s="11"/>
      <c r="I55" s="41"/>
      <c r="J55" s="1"/>
      <c r="K55" s="1"/>
    </row>
    <row r="56" spans="1:11" ht="15.75" x14ac:dyDescent="0.25">
      <c r="A56" s="10"/>
      <c r="B56" s="15"/>
      <c r="C56" s="63"/>
      <c r="D56" s="64"/>
      <c r="E56" s="64"/>
      <c r="F56" s="65"/>
      <c r="G56" s="14"/>
      <c r="H56" s="11"/>
      <c r="I56" s="56"/>
      <c r="J56" s="1"/>
    </row>
    <row r="57" spans="1:11" ht="15.75" x14ac:dyDescent="0.25">
      <c r="A57" s="27"/>
      <c r="B57" s="17"/>
      <c r="C57" s="18"/>
      <c r="D57" s="18"/>
      <c r="E57" s="18"/>
      <c r="F57" s="19"/>
      <c r="G57" s="16"/>
      <c r="H57" s="11"/>
      <c r="I57" s="56"/>
      <c r="J57" s="1"/>
    </row>
    <row r="58" spans="1:11" ht="15.75" x14ac:dyDescent="0.25">
      <c r="A58" s="28"/>
      <c r="B58" s="12"/>
      <c r="C58" s="12"/>
      <c r="D58" s="12"/>
      <c r="E58" s="12"/>
      <c r="F58" s="12"/>
      <c r="G58" s="20" t="s">
        <v>8</v>
      </c>
      <c r="H58" s="20" t="e">
        <f>+#REF!</f>
        <v>#REF!</v>
      </c>
      <c r="I58" s="47">
        <f>SUM(I28:I57)</f>
        <v>35004</v>
      </c>
      <c r="J58" s="1"/>
    </row>
    <row r="59" spans="1:11" ht="15.75" x14ac:dyDescent="0.25">
      <c r="A59" s="28"/>
      <c r="B59" s="12"/>
      <c r="C59" s="12"/>
      <c r="D59" s="12"/>
      <c r="E59" s="12"/>
      <c r="F59" s="12"/>
      <c r="G59" s="21" t="s">
        <v>9</v>
      </c>
      <c r="H59" s="11" t="e">
        <f>H58*19%</f>
        <v>#REF!</v>
      </c>
      <c r="I59" s="47">
        <f>I58*19%</f>
        <v>6650.76</v>
      </c>
      <c r="J59" s="1"/>
    </row>
    <row r="60" spans="1:11" ht="15.75" x14ac:dyDescent="0.25">
      <c r="A60" s="26"/>
      <c r="B60" s="1"/>
      <c r="C60" s="1"/>
      <c r="D60" s="1"/>
      <c r="E60" s="1"/>
      <c r="F60" s="1"/>
      <c r="G60" s="20" t="s">
        <v>12</v>
      </c>
      <c r="H60" s="20" t="e">
        <f>SUM(H58:H59)</f>
        <v>#REF!</v>
      </c>
      <c r="I60" s="47">
        <f>I59+I58</f>
        <v>41654.76</v>
      </c>
      <c r="J60" s="1"/>
    </row>
    <row r="61" spans="1:11" x14ac:dyDescent="0.25">
      <c r="A61" s="26"/>
      <c r="B61" s="1"/>
      <c r="C61" s="1"/>
      <c r="D61" s="1"/>
      <c r="E61" s="1"/>
      <c r="F61" s="1"/>
      <c r="G61" s="1"/>
      <c r="H61" s="1"/>
      <c r="I61" s="2"/>
      <c r="J61" s="1"/>
    </row>
    <row r="62" spans="1:11" x14ac:dyDescent="0.25">
      <c r="A62" s="26"/>
      <c r="B62" s="1"/>
      <c r="C62" s="1"/>
      <c r="D62" s="1"/>
      <c r="E62" s="1"/>
      <c r="F62" s="1"/>
      <c r="G62" s="1"/>
      <c r="H62" s="1"/>
      <c r="I62" s="2"/>
      <c r="J62" s="1"/>
    </row>
    <row r="63" spans="1:11" ht="15.75" x14ac:dyDescent="0.3">
      <c r="A63" s="29" t="s">
        <v>7</v>
      </c>
      <c r="B63" s="1"/>
      <c r="C63" s="5" t="s">
        <v>32</v>
      </c>
      <c r="D63" s="1"/>
      <c r="E63" s="1"/>
      <c r="F63" s="1"/>
      <c r="G63" s="1"/>
      <c r="H63" s="1"/>
      <c r="I63" s="2"/>
      <c r="J63" s="1"/>
    </row>
    <row r="64" spans="1:11" ht="15.75" x14ac:dyDescent="0.3">
      <c r="A64" s="29" t="s">
        <v>3</v>
      </c>
      <c r="B64" s="4"/>
      <c r="C64" s="5" t="s">
        <v>13</v>
      </c>
      <c r="D64" s="1"/>
      <c r="E64" s="1"/>
      <c r="F64" s="1"/>
      <c r="G64" s="1"/>
      <c r="H64" s="1"/>
      <c r="I64" s="2"/>
      <c r="J64" s="1"/>
    </row>
    <row r="65" spans="1:10" ht="15.75" x14ac:dyDescent="0.3">
      <c r="A65" s="29" t="s">
        <v>2</v>
      </c>
      <c r="B65" s="4"/>
      <c r="C65" s="5" t="s">
        <v>16</v>
      </c>
      <c r="D65" s="1"/>
      <c r="E65" s="1"/>
      <c r="F65" s="1"/>
      <c r="G65" s="1"/>
      <c r="H65" s="1"/>
      <c r="I65" s="2"/>
      <c r="J65" s="1"/>
    </row>
    <row r="66" spans="1:10" ht="15.75" x14ac:dyDescent="0.3">
      <c r="A66" s="26"/>
      <c r="B66" s="4"/>
      <c r="C66" s="5"/>
      <c r="D66" s="1"/>
      <c r="E66" s="1"/>
      <c r="F66" s="1"/>
      <c r="G66" s="1"/>
      <c r="H66" s="1"/>
      <c r="I66" s="2"/>
      <c r="J66" s="1"/>
    </row>
    <row r="67" spans="1:10" x14ac:dyDescent="0.25">
      <c r="A67" s="26"/>
      <c r="B67" s="1"/>
      <c r="C67" s="1"/>
      <c r="D67" s="1"/>
      <c r="E67" s="1"/>
      <c r="F67" s="1"/>
      <c r="G67" s="1"/>
      <c r="H67" s="1"/>
      <c r="I67" s="2"/>
      <c r="J67" s="1"/>
    </row>
    <row r="68" spans="1:10" x14ac:dyDescent="0.25">
      <c r="A68" s="26"/>
      <c r="B68" s="1"/>
      <c r="C68" s="1"/>
      <c r="D68" s="1"/>
      <c r="E68" s="1"/>
      <c r="F68" s="1"/>
      <c r="G68" s="1"/>
      <c r="H68" s="1"/>
      <c r="I68" s="2"/>
      <c r="J68" s="1"/>
    </row>
    <row r="69" spans="1:10" x14ac:dyDescent="0.25">
      <c r="A69" s="26"/>
      <c r="B69" s="6"/>
      <c r="C69" s="1"/>
      <c r="D69" s="1"/>
      <c r="E69" s="1"/>
      <c r="F69" s="6"/>
      <c r="G69" s="6"/>
      <c r="H69" s="1"/>
      <c r="I69" s="2"/>
      <c r="J69" s="1"/>
    </row>
    <row r="70" spans="1:10" x14ac:dyDescent="0.25">
      <c r="A70" s="26"/>
      <c r="B70" s="37" t="s">
        <v>15</v>
      </c>
      <c r="C70" s="1"/>
      <c r="D70" s="1"/>
      <c r="E70" s="1"/>
      <c r="F70" s="6"/>
      <c r="G70" s="6"/>
      <c r="H70" s="1"/>
      <c r="I70" s="2"/>
      <c r="J70" s="1"/>
    </row>
    <row r="71" spans="1:10" x14ac:dyDescent="0.25">
      <c r="A71" s="26"/>
      <c r="B71" s="36"/>
      <c r="C71" s="1"/>
      <c r="D71" s="1"/>
      <c r="E71" s="1"/>
      <c r="F71" s="6"/>
      <c r="G71" s="6"/>
      <c r="H71" s="1"/>
      <c r="I71" s="2"/>
      <c r="J71" s="1"/>
    </row>
    <row r="72" spans="1:10" x14ac:dyDescent="0.25">
      <c r="A72" s="26"/>
      <c r="B72" s="7" t="s">
        <v>11</v>
      </c>
      <c r="C72" s="1"/>
      <c r="D72" s="1"/>
      <c r="E72" s="1"/>
      <c r="F72" s="6"/>
      <c r="G72" s="6"/>
      <c r="H72" s="1"/>
      <c r="I72" s="2"/>
      <c r="J72" s="1"/>
    </row>
    <row r="73" spans="1:10" x14ac:dyDescent="0.25">
      <c r="A73" s="26"/>
      <c r="B73" s="6"/>
      <c r="C73" s="1"/>
      <c r="D73" s="6"/>
      <c r="E73" s="1"/>
      <c r="F73" s="1"/>
      <c r="G73" s="6"/>
      <c r="H73" s="1"/>
      <c r="I73" s="2"/>
      <c r="J73" s="1"/>
    </row>
    <row r="74" spans="1:10" x14ac:dyDescent="0.25">
      <c r="A74" s="30"/>
      <c r="B74" s="31"/>
      <c r="C74" s="31"/>
      <c r="D74" s="32"/>
      <c r="E74" s="31"/>
      <c r="F74" s="31"/>
      <c r="G74" s="31"/>
      <c r="H74" s="31"/>
      <c r="I74" s="33"/>
    </row>
    <row r="75" spans="1:10" x14ac:dyDescent="0.25">
      <c r="A75" s="1"/>
      <c r="B75" s="1"/>
      <c r="C75" s="1"/>
      <c r="D75" s="6"/>
      <c r="E75" s="1"/>
      <c r="F75" s="1"/>
      <c r="G75" s="1"/>
      <c r="H75" s="1"/>
      <c r="I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10" x14ac:dyDescent="0.25">
      <c r="B77" s="1"/>
      <c r="C77" s="1"/>
      <c r="D77" s="1"/>
      <c r="E77" s="1"/>
      <c r="F77" s="1"/>
    </row>
  </sheetData>
  <mergeCells count="17">
    <mergeCell ref="I26:I27"/>
    <mergeCell ref="G26:G27"/>
    <mergeCell ref="H26:H27"/>
    <mergeCell ref="C28:F28"/>
    <mergeCell ref="C31:F31"/>
    <mergeCell ref="C49:F49"/>
    <mergeCell ref="B26:B27"/>
    <mergeCell ref="A26:A27"/>
    <mergeCell ref="C26:F27"/>
    <mergeCell ref="C56:F56"/>
    <mergeCell ref="C42:F42"/>
    <mergeCell ref="C43:F43"/>
    <mergeCell ref="C50:F50"/>
    <mergeCell ref="C44:F44"/>
    <mergeCell ref="C46:F46"/>
    <mergeCell ref="C47:F47"/>
    <mergeCell ref="C48:F4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2021-12-30T11:53:25Z</cp:lastPrinted>
  <dcterms:created xsi:type="dcterms:W3CDTF">2001-09-15T22:28:18Z</dcterms:created>
  <dcterms:modified xsi:type="dcterms:W3CDTF">2021-12-30T12:10:29Z</dcterms:modified>
</cp:coreProperties>
</file>