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13_ncr:1_{7D4EBF29-2E17-4F51-B169-F4A437E7D50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<sst xmlns="http://schemas.openxmlformats.org/spreadsheetml/2006/main" count="25" uniqueCount="25">
  <si>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</si>
  <si>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</si>
  <si>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</si>
  <si>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</si>
  <si>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</si>
  <si>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</si>
  <si>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</si>
  <si>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</si>
  <si>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</si>
  <si>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</si>
  <si>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</si>
  <si>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>CENCOMEX</t>
  </si>
  <si>
    <t xml:space="preserve">TOTAL  : </t>
  </si>
  <si>
    <t>: 15 dias</t>
  </si>
  <si>
    <t xml:space="preserve">      </t>
  </si>
  <si>
    <t>Atte</t>
  </si>
  <si>
    <t>Servicio de arriendo de plataforma informatica, consistente</t>
  </si>
  <si>
    <t xml:space="preserve">en servidores para alojar software de llamado de enfermera Rauland y </t>
  </si>
  <si>
    <t>Radiolocalización Elpas</t>
  </si>
  <si>
    <t>accesos correspondientes)</t>
  </si>
  <si>
    <t>: 36 cuotas mensuales de US$ 1,490</t>
  </si>
  <si>
    <t>Plazo de arriendo 36 meses</t>
  </si>
  <si>
    <t>: 10 días posterior a OC</t>
  </si>
  <si>
    <t>Administración y soporte técnico de estos servidores, modalidad</t>
  </si>
  <si>
    <t>24/7. Contempla monitoreo remoto del sistema (CLC debe dar 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</si>
</sst>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  <numFmt numFmtId="166" formatCode="_ [$USD]\ * #,##0_ ;_ [$USD]\ * \-#,##0_ ;_ [$USD]\ * &quot;-&quot;_ ;_ @_ 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3" fontId="10" fillId="0" borderId="0" xfId="0" applyNumberFormat="1" applyFont="1" applyAlignment="1">
      <alignment horizontal="left"/>
    </xf>
    <xf numFmtId="0" fontId="9" fillId="0" borderId="0" xfId="0" applyFont="1" applyFill="1" applyBorder="1" applyAlignment="1">
      <alignment horizontal="left"/>
    </xf>
    <xf numFmtId="166" fontId="9" fillId="0" borderId="10" xfId="8" applyNumberFormat="1" applyFont="1" applyBorder="1" applyAlignment="1">
      <alignment horizontal="left" vertical="center"/>
    </xf>
    <xf numFmtId="166" fontId="9" fillId="0" borderId="2" xfId="8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166" fontId="9" fillId="0" borderId="3" xfId="8" applyNumberFormat="1" applyFont="1" applyBorder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1" xfId="0" applyFont="1" applyBorder="1"/>
    <xf numFmtId="0" fontId="13" fillId="0" borderId="1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" xfId="0" applyFont="1" applyBorder="1" applyAlignment="1">
      <alignment horizontal="left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1000000}"/>
    <cellStyle name="Normal" xfId="0" builtinId="0"/>
    <cellStyle name="Normal 2" xfId="2" xr:uid="{00000000-0005-0000-0000-000003000000}"/>
    <cellStyle name="Normal 3" xfId="3" xr:uid="{00000000-0005-0000-0000-000004000000}"/>
    <cellStyle name="Normal 3 2" xfId="4" xr:uid="{00000000-0005-0000-0000-000005000000}"/>
    <cellStyle name="Normal 3 2 2" xfId="6" xr:uid="{00000000-0005-0000-0000-000006000000}"/>
    <cellStyle name="Normal 3 3" xfId="5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23 de</a:t>
          </a:r>
          <a:r>
            <a:rPr lang="es-CL" sz="1100" b="1" baseline="0"/>
            <a:t> diciembre </a:t>
          </a:r>
          <a:r>
            <a:rPr lang="es-CL" sz="1100" b="1"/>
            <a:t>del 2021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Jorge Olmos Navarrete                                             		E-MAIL	:   jolmos@clinicalascondes.cl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5163234" y="1639981"/>
          <a:ext cx="4195233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7500</a:t>
          </a:r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topLeftCell="A16" zoomScale="90" zoomScaleNormal="90" workbookViewId="0">
      <selection activeCell="G36" sqref="G36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1093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14</v>
      </c>
    </row>
    <row r="22" spans="1:11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1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0" t="s">
        <v>4</v>
      </c>
      <c r="B26" s="50" t="s">
        <v>0</v>
      </c>
      <c r="C26" s="50" t="s">
        <v>5</v>
      </c>
      <c r="D26" s="50"/>
      <c r="E26" s="50"/>
      <c r="F26" s="50"/>
      <c r="G26" s="55" t="s">
        <v>6</v>
      </c>
      <c r="H26" s="56" t="s">
        <v>1</v>
      </c>
      <c r="I26" s="55" t="s">
        <v>10</v>
      </c>
      <c r="J26" s="1"/>
    </row>
    <row r="27" spans="1:11" x14ac:dyDescent="0.25">
      <c r="A27" s="51"/>
      <c r="B27" s="51"/>
      <c r="C27" s="51"/>
      <c r="D27" s="51"/>
      <c r="E27" s="51"/>
      <c r="F27" s="51"/>
      <c r="G27" s="55"/>
      <c r="H27" s="57"/>
      <c r="I27" s="55"/>
      <c r="J27" s="1"/>
      <c r="K27" s="1"/>
    </row>
    <row r="28" spans="1:11" ht="4.5" customHeight="1" x14ac:dyDescent="0.25">
      <c r="A28" s="22"/>
      <c r="B28" s="8"/>
      <c r="C28" s="58"/>
      <c r="D28" s="59"/>
      <c r="E28" s="59"/>
      <c r="F28" s="60"/>
      <c r="G28" s="22"/>
      <c r="H28" s="9"/>
      <c r="I28" s="2"/>
      <c r="J28" s="1"/>
      <c r="K28" s="1"/>
    </row>
    <row r="29" spans="1:11" s="36" customFormat="1" ht="15" customHeight="1" x14ac:dyDescent="0.25">
      <c r="A29" s="10"/>
      <c r="B29" s="10"/>
      <c r="C29" s="65" t="s">
        <v>16</v>
      </c>
      <c r="D29" s="66"/>
      <c r="E29" s="66"/>
      <c r="F29" s="67"/>
      <c r="G29" s="41"/>
      <c r="H29" s="11"/>
      <c r="I29" s="42"/>
      <c r="J29" s="35"/>
      <c r="K29" s="35"/>
    </row>
    <row r="30" spans="1:11" ht="15" customHeight="1" x14ac:dyDescent="0.25">
      <c r="A30" s="10">
        <v>1</v>
      </c>
      <c r="B30" s="10"/>
      <c r="C30" s="47" t="s">
        <v>17</v>
      </c>
      <c r="D30" s="12"/>
      <c r="E30" s="12"/>
      <c r="F30" s="13"/>
      <c r="G30" s="48">
        <v>53640</v>
      </c>
      <c r="H30" s="46"/>
      <c r="I30" s="64">
        <f>SUM(A30*G30)</f>
        <v>53640</v>
      </c>
      <c r="J30" s="1"/>
      <c r="K30" s="1"/>
    </row>
    <row r="31" spans="1:11" ht="15" customHeight="1" x14ac:dyDescent="0.25">
      <c r="A31" s="10"/>
      <c r="B31" s="39"/>
      <c r="C31" s="52" t="s">
        <v>18</v>
      </c>
      <c r="D31" s="53"/>
      <c r="E31" s="53"/>
      <c r="F31" s="54"/>
      <c r="G31" s="41"/>
      <c r="H31" s="40"/>
      <c r="I31" s="43"/>
      <c r="J31" s="1"/>
      <c r="K31" s="1"/>
    </row>
    <row r="32" spans="1:11" ht="15.75" x14ac:dyDescent="0.25">
      <c r="A32" s="10"/>
      <c r="B32" s="39"/>
      <c r="C32" s="68" t="s">
        <v>23</v>
      </c>
      <c r="D32" s="69"/>
      <c r="E32" s="69"/>
      <c r="F32" s="70"/>
      <c r="G32" s="14"/>
      <c r="H32" s="11"/>
      <c r="I32" s="42"/>
      <c r="J32" s="1"/>
      <c r="K32" s="1"/>
    </row>
    <row r="33" spans="1:11" ht="15.75" customHeight="1" x14ac:dyDescent="0.25">
      <c r="A33" s="22"/>
      <c r="B33" s="22"/>
      <c r="C33" s="61" t="s">
        <v>24</v>
      </c>
      <c r="D33" s="62"/>
      <c r="E33" s="62"/>
      <c r="F33" s="63"/>
      <c r="G33" s="22"/>
      <c r="I33" s="2"/>
      <c r="J33" s="44"/>
      <c r="K33" s="1"/>
    </row>
    <row r="34" spans="1:11" ht="15.75" customHeight="1" x14ac:dyDescent="0.25">
      <c r="A34" s="22"/>
      <c r="B34" s="22"/>
      <c r="C34" s="66" t="s">
        <v>19</v>
      </c>
      <c r="D34" s="66"/>
      <c r="E34" s="66"/>
      <c r="F34" s="67"/>
      <c r="G34" s="22"/>
      <c r="H34" s="1"/>
      <c r="I34" s="2"/>
      <c r="J34" s="1"/>
      <c r="K34" s="1"/>
    </row>
    <row r="35" spans="1:11" x14ac:dyDescent="0.25">
      <c r="A35" s="22"/>
      <c r="B35" s="22"/>
      <c r="C35" s="66"/>
      <c r="D35" s="66"/>
      <c r="E35" s="66"/>
      <c r="F35" s="67"/>
      <c r="G35" s="22"/>
      <c r="H35" s="1"/>
      <c r="I35" s="2"/>
      <c r="J35" s="1"/>
      <c r="K35" s="1"/>
    </row>
    <row r="36" spans="1:11" x14ac:dyDescent="0.25">
      <c r="A36" s="22"/>
      <c r="B36" s="22"/>
      <c r="C36" s="68" t="s">
        <v>21</v>
      </c>
      <c r="D36" s="69"/>
      <c r="E36" s="69"/>
      <c r="F36" s="70"/>
      <c r="G36" s="22"/>
      <c r="H36" s="1"/>
      <c r="I36" s="2"/>
      <c r="J36" s="1"/>
      <c r="K36" s="1"/>
    </row>
    <row r="37" spans="1:11" ht="15.75" x14ac:dyDescent="0.25">
      <c r="A37" s="10"/>
      <c r="B37" s="10"/>
      <c r="C37" s="47"/>
      <c r="D37" s="12"/>
      <c r="E37" s="12"/>
      <c r="F37" s="13"/>
      <c r="G37" s="14"/>
      <c r="H37" s="11"/>
      <c r="I37" s="42"/>
      <c r="J37" s="1"/>
      <c r="K37" s="1"/>
    </row>
    <row r="38" spans="1:11" ht="15.75" x14ac:dyDescent="0.25">
      <c r="A38" s="10"/>
      <c r="B38" s="15"/>
      <c r="C38" s="52"/>
      <c r="D38" s="53"/>
      <c r="E38" s="53"/>
      <c r="F38" s="54"/>
      <c r="G38" s="16"/>
      <c r="H38" s="11"/>
      <c r="I38" s="45"/>
      <c r="J38" s="1"/>
    </row>
    <row r="39" spans="1:11" ht="15.75" x14ac:dyDescent="0.25">
      <c r="A39" s="27"/>
      <c r="B39" s="17"/>
      <c r="C39" s="18"/>
      <c r="D39" s="18"/>
      <c r="E39" s="18"/>
      <c r="F39" s="19"/>
      <c r="G39" s="20" t="s">
        <v>8</v>
      </c>
      <c r="H39" s="20" t="e">
        <f>+#REF!</f>
        <v>#REF!</v>
      </c>
      <c r="I39" s="49">
        <f>SUM(I28:I38)</f>
        <v>53640</v>
      </c>
      <c r="J39" s="1"/>
    </row>
    <row r="40" spans="1:11" ht="15.75" x14ac:dyDescent="0.25">
      <c r="A40" s="28"/>
      <c r="B40" s="12"/>
      <c r="C40" s="12"/>
      <c r="D40" s="12"/>
      <c r="E40" s="12"/>
      <c r="F40" s="12"/>
      <c r="G40" s="21" t="s">
        <v>9</v>
      </c>
      <c r="H40" s="11" t="e">
        <f>H39*19%</f>
        <v>#REF!</v>
      </c>
      <c r="I40" s="49">
        <f>I39*19%</f>
        <v>10191.6</v>
      </c>
      <c r="J40" s="1"/>
    </row>
    <row r="41" spans="1:11" ht="15.75" x14ac:dyDescent="0.25">
      <c r="A41" s="28"/>
      <c r="B41" s="12"/>
      <c r="C41" s="12"/>
      <c r="D41" s="12"/>
      <c r="E41" s="12"/>
      <c r="F41" s="12"/>
      <c r="G41" s="20" t="s">
        <v>12</v>
      </c>
      <c r="H41" s="20" t="e">
        <f>SUM(H39:H40)</f>
        <v>#REF!</v>
      </c>
      <c r="I41" s="49">
        <f>I40+I39</f>
        <v>63831.6</v>
      </c>
      <c r="J41" s="1"/>
    </row>
    <row r="42" spans="1:11" x14ac:dyDescent="0.25">
      <c r="A42" s="26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6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6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9" t="s">
        <v>7</v>
      </c>
      <c r="B45" s="1"/>
      <c r="C45" s="5" t="s">
        <v>20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9" t="s">
        <v>3</v>
      </c>
      <c r="B46" s="4"/>
      <c r="C46" s="5" t="s">
        <v>13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9" t="s">
        <v>2</v>
      </c>
      <c r="B47" s="4"/>
      <c r="C47" s="5" t="s">
        <v>22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6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6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6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6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6"/>
      <c r="B52" s="38" t="s">
        <v>15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6"/>
      <c r="B53" s="6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6"/>
      <c r="B54" s="37"/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7" t="s">
        <v>11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30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1"/>
      <c r="B58" s="32"/>
      <c r="C58" s="32"/>
      <c r="D58" s="33"/>
      <c r="E58" s="32"/>
      <c r="F58" s="32"/>
      <c r="G58" s="32"/>
      <c r="H58" s="32"/>
      <c r="I58" s="34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B26:B27"/>
    <mergeCell ref="A26:A27"/>
    <mergeCell ref="C26:F27"/>
    <mergeCell ref="C38:F38"/>
    <mergeCell ref="I26:I27"/>
    <mergeCell ref="G26:G27"/>
    <mergeCell ref="H26:H27"/>
    <mergeCell ref="C28:F28"/>
    <mergeCell ref="C31:F31"/>
    <mergeCell ref="C32:F32"/>
    <mergeCell ref="C33:F33"/>
    <mergeCell ref="C36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2021-12-23T19:51:12Z</cp:lastPrinted>
  <dcterms:created xsi:type="dcterms:W3CDTF">2001-09-15T22:28:18Z</dcterms:created>
  <dcterms:modified xsi:type="dcterms:W3CDTF">2021-12-23T20:21:11Z</dcterms:modified>
</cp:coreProperties>
</file>