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CLINICA LAS CONDES\"/>
    </mc:Choice>
  </mc:AlternateContent>
  <xr:revisionPtr revIDLastSave="0" documentId="8_{A1405156-8649-4048-956F-B6319FD3E3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2" l="1"/>
  <c r="I26" i="2"/>
  <c r="I40" i="2" l="1"/>
  <c r="I41" i="2" l="1"/>
  <c r="I42" i="2" s="1"/>
  <c r="H40" i="2"/>
  <c r="H42" i="2" s="1"/>
  <c r="H41" i="2" l="1"/>
</calcChain>
</file>

<file path=xl/sharedStrings.xml><?xml version="1.0" encoding="utf-8"?>
<sst xmlns="http://schemas.openxmlformats.org/spreadsheetml/2006/main" count="21" uniqueCount="21">
  <si>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</si>
  <si>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</si>
  <si>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</si>
  <si>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</si>
  <si>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</si>
  <si>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</si>
  <si>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</si>
  <si>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</si>
  <si>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</si>
  <si>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</si>
  <si>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</si>
  <si>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</si>
  <si>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</si>
  <si>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</si>
  <si>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</si>
  <si>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</si>
  <si>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>: 1 semana</t>
  </si>
  <si>
    <t>Programación</t>
  </si>
  <si>
    <t>111PROGRAMACION</t>
  </si>
  <si>
    <t>Andrés Yañez M.</t>
  </si>
  <si>
    <t>ayanez@cencomex.cl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</si>
</sst>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409]#,##0.00"/>
    <numFmt numFmtId="167" formatCode="_-&quot;$&quot;\ * #,##0_-;\-&quot;$&quot;\ * #,##0_-;_-&quot;$&quot;\ * &quot;-&quot;??_-;_-@_-"/>
    <numFmt numFmtId="168" formatCode="[$$-409]#,##0"/>
    <numFmt numFmtId="169" formatCode="&quot;$&quot;\ #,##0"/>
    <numFmt numFmtId="170" formatCode="_ \U\F\ * #,##0.00_-;\-&quot;$&quot;\ * #,##0.00_-;_-&quot;$&quot;\ * &quot;-&quot;??_-;_-@_-"/>
    <numFmt numFmtId="171" formatCode="_ \U\F\ * #,##0.000_-;\-&quot;$&quot;\ * #,##0.000_-;_-&quot;$&quot;\ * &quot;-&quot;??_-;_-@_-"/>
    <numFmt numFmtId="172" formatCode="_ &quot;$&quot;* #,##0_ ;_ &quot;$&quot;* \-#,##0_ ;_ &quot;$&quot;* &quot;-&quot;_ ;_ @_ "/>
    <numFmt numFmtId="174" formatCode="_ * #,##0.00_ ;_ * \-#,##0.00_ ;_ * &quot;-&quot;??_ ;_ @_ "/>
    <numFmt numFmtId="175" formatCode="_ &quot;$&quot;* #,##0.00_ ;_ &quot;$&quot;* \-#,##0.00_ ;_ &quot;$&quot;* &quot;-&quot;??_ ;_ @_ "/>
    <numFmt numFmtId="176" formatCode="_-* #,##0.00_-;\-* #,##0.00_-;_-* &quot;-&quot;??_-;_-@_-"/>
    <numFmt numFmtId="177" formatCode="[$$-340A]\ #,##0"/>
  </numFmts>
  <fonts count="25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b/>
      <sz val="10"/>
      <name val="Arial"/>
      <family val="2"/>
    </font>
    <font>
      <sz val="11"/>
      <name val="Bookman Old Style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 MT Black"/>
    </font>
    <font>
      <sz val="9"/>
      <color theme="1"/>
      <name val="Arial"/>
      <family val="2"/>
    </font>
    <font>
      <u/>
      <sz val="5.5"/>
      <color indexed="12"/>
      <name val="Bookman Old Style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06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2" fillId="0" borderId="0"/>
    <xf numFmtId="164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2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" fillId="0" borderId="0"/>
    <xf numFmtId="177" fontId="1" fillId="0" borderId="0"/>
    <xf numFmtId="177" fontId="4" fillId="0" borderId="0"/>
    <xf numFmtId="177" fontId="4" fillId="0" borderId="0"/>
    <xf numFmtId="177" fontId="1" fillId="0" borderId="0"/>
    <xf numFmtId="177" fontId="20" fillId="0" borderId="0"/>
    <xf numFmtId="177" fontId="4" fillId="0" borderId="0"/>
    <xf numFmtId="177" fontId="14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0" fontId="14" fillId="0" borderId="0"/>
    <xf numFmtId="0" fontId="21" fillId="0" borderId="0"/>
    <xf numFmtId="0" fontId="14" fillId="0" borderId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22" fillId="0" borderId="0"/>
    <xf numFmtId="0" fontId="14" fillId="0" borderId="0" applyBorder="0"/>
    <xf numFmtId="0" fontId="14" fillId="0" borderId="0" applyBorder="0"/>
    <xf numFmtId="0" fontId="14" fillId="0" borderId="0" applyBorder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4" fillId="0" borderId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4" fillId="0" borderId="0"/>
    <xf numFmtId="176" fontId="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4" fillId="0" borderId="0"/>
    <xf numFmtId="176" fontId="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4" fillId="0" borderId="0" applyFont="0" applyFill="0" applyBorder="0" applyAlignment="0" applyProtection="0"/>
    <xf numFmtId="176" fontId="4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9" fillId="0" borderId="0" xfId="0" applyFont="1" applyFill="1" applyBorder="1"/>
    <xf numFmtId="3" fontId="11" fillId="0" borderId="0" xfId="0" applyNumberFormat="1" applyFont="1" applyBorder="1"/>
    <xf numFmtId="0" fontId="10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0" fillId="0" borderId="0" xfId="0" applyNumberFormat="1" applyFont="1" applyBorder="1"/>
    <xf numFmtId="0" fontId="10" fillId="0" borderId="0" xfId="0" applyFont="1" applyBorder="1"/>
    <xf numFmtId="0" fontId="10" fillId="0" borderId="1" xfId="0" applyFont="1" applyBorder="1"/>
    <xf numFmtId="0" fontId="10" fillId="0" borderId="0" xfId="0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0" borderId="3" xfId="0" applyFont="1" applyBorder="1"/>
    <xf numFmtId="3" fontId="10" fillId="2" borderId="6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3" fontId="11" fillId="0" borderId="2" xfId="0" applyNumberFormat="1" applyFont="1" applyBorder="1"/>
    <xf numFmtId="3" fontId="10" fillId="0" borderId="3" xfId="0" applyNumberFormat="1" applyFont="1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3" fontId="10" fillId="0" borderId="1" xfId="0" applyNumberFormat="1" applyFont="1" applyBorder="1"/>
    <xf numFmtId="3" fontId="10" fillId="0" borderId="1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/>
    <xf numFmtId="0" fontId="0" fillId="0" borderId="1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13" fillId="0" borderId="14" xfId="0" applyFont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66" fontId="13" fillId="0" borderId="3" xfId="0" applyNumberFormat="1" applyFont="1" applyBorder="1" applyAlignment="1">
      <alignment horizontal="center" vertical="center" wrapText="1"/>
    </xf>
    <xf numFmtId="16" fontId="0" fillId="0" borderId="0" xfId="0" applyNumberFormat="1"/>
    <xf numFmtId="167" fontId="0" fillId="0" borderId="0" xfId="6" applyNumberFormat="1" applyFont="1"/>
    <xf numFmtId="0" fontId="10" fillId="0" borderId="14" xfId="0" applyFont="1" applyBorder="1" applyAlignment="1">
      <alignment horizontal="center"/>
    </xf>
    <xf numFmtId="168" fontId="10" fillId="0" borderId="3" xfId="0" applyNumberFormat="1" applyFont="1" applyBorder="1" applyAlignment="1">
      <alignment horizontal="right" vertical="center" wrapText="1"/>
    </xf>
    <xf numFmtId="169" fontId="10" fillId="0" borderId="3" xfId="0" applyNumberFormat="1" applyFont="1" applyBorder="1" applyAlignment="1">
      <alignment horizontal="right" vertical="center" wrapText="1"/>
    </xf>
    <xf numFmtId="170" fontId="10" fillId="0" borderId="3" xfId="6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wrapText="1"/>
    </xf>
    <xf numFmtId="3" fontId="11" fillId="0" borderId="3" xfId="0" applyNumberFormat="1" applyFont="1" applyBorder="1"/>
    <xf numFmtId="171" fontId="10" fillId="0" borderId="3" xfId="6" applyNumberFormat="1" applyFont="1" applyBorder="1" applyAlignment="1">
      <alignment horizontal="center" vertical="center"/>
    </xf>
    <xf numFmtId="42" fontId="10" fillId="0" borderId="2" xfId="8" applyFont="1" applyBorder="1" applyAlignment="1">
      <alignment horizontal="center" vertical="center"/>
    </xf>
    <xf numFmtId="0" fontId="19" fillId="0" borderId="0" xfId="0" applyFont="1" applyFill="1" applyBorder="1"/>
    <xf numFmtId="0" fontId="10" fillId="0" borderId="1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0" fillId="0" borderId="10" xfId="0" applyNumberFormat="1" applyFont="1" applyFill="1" applyBorder="1" applyAlignment="1" applyProtection="1">
      <alignment horizontal="left" vertical="center" wrapText="1"/>
    </xf>
    <xf numFmtId="3" fontId="10" fillId="0" borderId="0" xfId="0" applyNumberFormat="1" applyFont="1" applyFill="1" applyBorder="1" applyAlignment="1" applyProtection="1">
      <alignment horizontal="left" vertical="center" wrapText="1"/>
    </xf>
    <xf numFmtId="3" fontId="10" fillId="0" borderId="1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3" fontId="17" fillId="0" borderId="1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4" fillId="0" borderId="10" xfId="0" applyNumberFormat="1" applyFont="1" applyFill="1" applyBorder="1" applyAlignment="1" applyProtection="1">
      <alignment vertical="center" wrapText="1"/>
    </xf>
    <xf numFmtId="3" fontId="14" fillId="0" borderId="0" xfId="0" applyNumberFormat="1" applyFont="1" applyFill="1" applyBorder="1" applyAlignment="1" applyProtection="1">
      <alignment vertical="center" wrapText="1"/>
    </xf>
    <xf numFmtId="3" fontId="14" fillId="0" borderId="1" xfId="0" applyNumberFormat="1" applyFont="1" applyFill="1" applyBorder="1" applyAlignment="1" applyProtection="1">
      <alignment vertical="center" wrapText="1"/>
    </xf>
    <xf numFmtId="3" fontId="17" fillId="0" borderId="10" xfId="0" applyNumberFormat="1" applyFont="1" applyFill="1" applyBorder="1" applyAlignment="1" applyProtection="1">
      <alignment horizontal="left" vertical="center" wrapText="1"/>
    </xf>
    <xf numFmtId="3" fontId="17" fillId="0" borderId="0" xfId="0" applyNumberFormat="1" applyFont="1" applyFill="1" applyBorder="1" applyAlignment="1" applyProtection="1">
      <alignment horizontal="left" vertical="center" wrapText="1"/>
    </xf>
    <xf numFmtId="3" fontId="17" fillId="0" borderId="1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3" fontId="14" fillId="0" borderId="10" xfId="0" applyNumberFormat="1" applyFont="1" applyFill="1" applyBorder="1" applyAlignment="1" applyProtection="1">
      <alignment horizontal="left" vertical="center" wrapText="1"/>
    </xf>
    <xf numFmtId="3" fontId="14" fillId="0" borderId="0" xfId="0" applyNumberFormat="1" applyFont="1" applyFill="1" applyBorder="1" applyAlignment="1" applyProtection="1">
      <alignment horizontal="left" vertical="center" wrapText="1"/>
    </xf>
    <xf numFmtId="3" fontId="14" fillId="0" borderId="1" xfId="0" applyNumberFormat="1" applyFont="1" applyFill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6" fillId="0" borderId="0" xfId="7" applyBorder="1"/>
    <xf numFmtId="0" fontId="10" fillId="0" borderId="1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42" fontId="10" fillId="0" borderId="3" xfId="8" applyFont="1" applyBorder="1" applyAlignment="1">
      <alignment horizontal="center" vertical="center"/>
    </xf>
    <xf numFmtId="0" fontId="10" fillId="0" borderId="3" xfId="2" applyFont="1" applyBorder="1" applyAlignment="1">
      <alignment horizontal="center"/>
    </xf>
  </cellXfs>
  <cellStyles count="506">
    <cellStyle name="Comma 2" xfId="34" xr:uid="{99D655E0-6414-416F-B041-F38920B92DAF}"/>
    <cellStyle name="Comma 2 2" xfId="42" xr:uid="{1A0E2AC2-DC56-435F-992F-D334AB7FB99D}"/>
    <cellStyle name="Comma 2 2 2" xfId="49" xr:uid="{8D1C25EC-4EE0-41AF-AC82-1DCB0BCD3F90}"/>
    <cellStyle name="Comma 2 2 2 2" xfId="58" xr:uid="{89B42D7E-3E2B-4813-9A34-A159150C4700}"/>
    <cellStyle name="Comma 2 2 2 2 2" xfId="76" xr:uid="{2D40CB9B-4D4D-4C90-B8C7-BCEEF74CBE81}"/>
    <cellStyle name="Comma 2 2 2 2 2 2" xfId="130" xr:uid="{494C6881-81C3-42A1-BE67-4CCA20AC79A1}"/>
    <cellStyle name="Comma 2 2 2 2 2 2 2" xfId="251" xr:uid="{FD4F6972-1D4B-47C1-9DE8-31E04949B8DD}"/>
    <cellStyle name="Comma 2 2 2 2 2 2 2 2" xfId="480" xr:uid="{D59FBCD9-AD60-49BE-9087-9E59C9F97CF4}"/>
    <cellStyle name="Comma 2 2 2 2 2 2 3" xfId="367" xr:uid="{1E6F03BF-B138-4214-AE21-A97E1FC19620}"/>
    <cellStyle name="Comma 2 2 2 2 2 3" xfId="197" xr:uid="{4828B060-691A-4488-814E-C0A06FEFDD5E}"/>
    <cellStyle name="Comma 2 2 2 2 2 3 2" xfId="426" xr:uid="{7121B649-F61C-41C6-95B8-89F55DBB3760}"/>
    <cellStyle name="Comma 2 2 2 2 2 4" xfId="313" xr:uid="{168FF474-5C2D-4388-B9D6-8916154A2592}"/>
    <cellStyle name="Comma 2 2 2 2 3" xfId="94" xr:uid="{4A0C67AA-EF59-4B64-B4F5-ECFF71D9A4C3}"/>
    <cellStyle name="Comma 2 2 2 2 3 2" xfId="148" xr:uid="{745F4AF2-CD96-4CE1-AA8C-4D3B100809E2}"/>
    <cellStyle name="Comma 2 2 2 2 3 2 2" xfId="269" xr:uid="{FF9C69E5-96A7-47AB-84D1-CA198EAF5911}"/>
    <cellStyle name="Comma 2 2 2 2 3 2 2 2" xfId="498" xr:uid="{6FE40784-6CF8-4F21-BD32-949DBDD7B3AE}"/>
    <cellStyle name="Comma 2 2 2 2 3 2 3" xfId="385" xr:uid="{39888E1F-EDAE-47D7-9D3E-66B3D1128B6D}"/>
    <cellStyle name="Comma 2 2 2 2 3 3" xfId="215" xr:uid="{934AAF3D-A960-410F-A1AD-1718A2215C08}"/>
    <cellStyle name="Comma 2 2 2 2 3 3 2" xfId="444" xr:uid="{15071B1A-A63B-4DE5-9C6F-4E0F2F248F9B}"/>
    <cellStyle name="Comma 2 2 2 2 3 4" xfId="331" xr:uid="{0FA228AA-79E6-43BF-B12C-32BF6FA476D8}"/>
    <cellStyle name="Comma 2 2 2 2 4" xfId="112" xr:uid="{A9807277-2DB0-408E-80C8-C91724E4B130}"/>
    <cellStyle name="Comma 2 2 2 2 4 2" xfId="233" xr:uid="{8E5C2C20-55A4-4739-9B3A-6AC2D4A0AE53}"/>
    <cellStyle name="Comma 2 2 2 2 4 2 2" xfId="462" xr:uid="{9A7D446E-52A2-4D40-A940-22126BBDB70B}"/>
    <cellStyle name="Comma 2 2 2 2 4 3" xfId="349" xr:uid="{2D0453FE-9CB7-406E-8EE8-4EFB9D9C85DD}"/>
    <cellStyle name="Comma 2 2 2 2 5" xfId="179" xr:uid="{44D31512-B53E-4280-A81C-74B310DA297D}"/>
    <cellStyle name="Comma 2 2 2 2 5 2" xfId="408" xr:uid="{DC0D1FD2-9F70-4DAD-B02A-1F36F41CC316}"/>
    <cellStyle name="Comma 2 2 2 2 6" xfId="295" xr:uid="{3C828ACB-74F3-4069-8662-C0D615D577F7}"/>
    <cellStyle name="Comma 2 2 2 3" xfId="67" xr:uid="{4356FA31-22F3-4D55-B295-36F5EC5A5D53}"/>
    <cellStyle name="Comma 2 2 2 3 2" xfId="121" xr:uid="{FD896D88-868D-41F1-A56F-5DB1E9B1E092}"/>
    <cellStyle name="Comma 2 2 2 3 2 2" xfId="242" xr:uid="{2A11F6B9-1F5D-4DE7-AA85-4E6C1B262E96}"/>
    <cellStyle name="Comma 2 2 2 3 2 2 2" xfId="471" xr:uid="{A78A56F6-43F3-44C1-8F29-1775C2FDDDA9}"/>
    <cellStyle name="Comma 2 2 2 3 2 3" xfId="358" xr:uid="{CD49AEC2-7AD2-4F9B-BDF5-825BC8E48190}"/>
    <cellStyle name="Comma 2 2 2 3 3" xfId="188" xr:uid="{F600C9AF-8384-4580-BA35-47357C2B8FA1}"/>
    <cellStyle name="Comma 2 2 2 3 3 2" xfId="417" xr:uid="{13164AE6-12B2-4F6F-AFDC-B522811B8A49}"/>
    <cellStyle name="Comma 2 2 2 3 4" xfId="304" xr:uid="{D46EE051-E739-48E9-9F5F-B00E800156C3}"/>
    <cellStyle name="Comma 2 2 2 4" xfId="85" xr:uid="{383750DA-07D8-475C-85DD-24D69B8F0D82}"/>
    <cellStyle name="Comma 2 2 2 4 2" xfId="139" xr:uid="{620B9303-27D0-4495-96BE-F24393CD8F77}"/>
    <cellStyle name="Comma 2 2 2 4 2 2" xfId="260" xr:uid="{2E2B618E-35AE-4D0A-A06B-69CB666B9236}"/>
    <cellStyle name="Comma 2 2 2 4 2 2 2" xfId="489" xr:uid="{64327CE5-5E50-49D8-AF6B-C6E277397101}"/>
    <cellStyle name="Comma 2 2 2 4 2 3" xfId="376" xr:uid="{EE760F1F-A1BF-4A28-B32A-A7B953E89366}"/>
    <cellStyle name="Comma 2 2 2 4 3" xfId="206" xr:uid="{3D484C5D-B260-4ABF-9BFA-0152D4893EF0}"/>
    <cellStyle name="Comma 2 2 2 4 3 2" xfId="435" xr:uid="{74D0F4F5-8B6A-4BB3-8F0B-575117394751}"/>
    <cellStyle name="Comma 2 2 2 4 4" xfId="322" xr:uid="{3837BCC6-188B-4E20-B485-7662265BF835}"/>
    <cellStyle name="Comma 2 2 2 5" xfId="103" xr:uid="{CFD413E7-BE31-4E12-8599-227EF092BD9E}"/>
    <cellStyle name="Comma 2 2 2 5 2" xfId="224" xr:uid="{D27F5022-B372-4EF5-A314-E861E9A3168F}"/>
    <cellStyle name="Comma 2 2 2 5 2 2" xfId="453" xr:uid="{4CFAF8F2-4792-4566-B593-1EFC972A25A8}"/>
    <cellStyle name="Comma 2 2 2 5 3" xfId="340" xr:uid="{EF61C3D3-FAFB-4B68-8FA5-35102C4632DA}"/>
    <cellStyle name="Comma 2 2 2 6" xfId="170" xr:uid="{9120918E-CC95-4669-92F6-CD13337D1E9C}"/>
    <cellStyle name="Comma 2 2 2 6 2" xfId="399" xr:uid="{DECAEFE9-DF32-438A-9012-C1C1D857BF1D}"/>
    <cellStyle name="Comma 2 2 2 7" xfId="286" xr:uid="{C80F5F5F-4A87-4D37-B883-1C82CACBC1D1}"/>
    <cellStyle name="Comma 2 2 3" xfId="53" xr:uid="{94927306-1177-4440-8841-A4F158F1F7B8}"/>
    <cellStyle name="Comma 2 2 3 2" xfId="71" xr:uid="{19A8EEAD-AC53-491F-ACF3-2BDB2E35B6FE}"/>
    <cellStyle name="Comma 2 2 3 2 2" xfId="125" xr:uid="{8FFE4F84-8EF3-47D5-A63A-07779004CF3F}"/>
    <cellStyle name="Comma 2 2 3 2 2 2" xfId="246" xr:uid="{84ABC621-7431-42FA-B40F-7AB64B0F2FCC}"/>
    <cellStyle name="Comma 2 2 3 2 2 2 2" xfId="475" xr:uid="{955EC002-1724-45F9-A3AC-183A66A5DDDB}"/>
    <cellStyle name="Comma 2 2 3 2 2 3" xfId="362" xr:uid="{A303842C-ADF7-414C-9D18-EDF5F5BAC5AC}"/>
    <cellStyle name="Comma 2 2 3 2 3" xfId="192" xr:uid="{51AA2FF3-5206-43A4-9991-FA916E6B497A}"/>
    <cellStyle name="Comma 2 2 3 2 3 2" xfId="421" xr:uid="{4263855A-686A-467B-8E98-50AD028A20BB}"/>
    <cellStyle name="Comma 2 2 3 2 4" xfId="308" xr:uid="{ABE3F0E3-7C08-4FB5-9681-D6760448A2EE}"/>
    <cellStyle name="Comma 2 2 3 3" xfId="89" xr:uid="{EC9D4E52-7D52-4842-B3A6-BB0F3E75E0AD}"/>
    <cellStyle name="Comma 2 2 3 3 2" xfId="143" xr:uid="{208F1F85-FD91-44E5-83AE-9FDA1AD86081}"/>
    <cellStyle name="Comma 2 2 3 3 2 2" xfId="264" xr:uid="{531FD325-F10F-4536-A375-DAA3427240C0}"/>
    <cellStyle name="Comma 2 2 3 3 2 2 2" xfId="493" xr:uid="{0F853E52-1A10-4C50-99EA-F89FCA9CBDE8}"/>
    <cellStyle name="Comma 2 2 3 3 2 3" xfId="380" xr:uid="{EB5023AC-46AC-4CA4-83E5-800E60D8CC1B}"/>
    <cellStyle name="Comma 2 2 3 3 3" xfId="210" xr:uid="{A7358F09-79B4-4F91-AB7C-8AE28479C220}"/>
    <cellStyle name="Comma 2 2 3 3 3 2" xfId="439" xr:uid="{364A6504-5C46-426A-A217-186A31D85B41}"/>
    <cellStyle name="Comma 2 2 3 3 4" xfId="326" xr:uid="{DF19F9A7-05CC-459B-9710-D1CBDB4931F6}"/>
    <cellStyle name="Comma 2 2 3 4" xfId="107" xr:uid="{29791919-BBD7-4F7F-B659-86031AF6D7FB}"/>
    <cellStyle name="Comma 2 2 3 4 2" xfId="228" xr:uid="{CFEA9A53-4196-49DF-A62E-AC70CFEA6A3E}"/>
    <cellStyle name="Comma 2 2 3 4 2 2" xfId="457" xr:uid="{D4FF6B62-2B0F-43EA-8FBE-E00CA82BD8DD}"/>
    <cellStyle name="Comma 2 2 3 4 3" xfId="344" xr:uid="{D9E70FFE-8AF6-429C-ADFB-3E0392A5E17B}"/>
    <cellStyle name="Comma 2 2 3 5" xfId="174" xr:uid="{00FCA410-A55A-46CC-83A4-137F71CBFE0B}"/>
    <cellStyle name="Comma 2 2 3 5 2" xfId="403" xr:uid="{63C2E1F4-77E8-4DAC-995E-CDFE5C11E9B7}"/>
    <cellStyle name="Comma 2 2 3 6" xfId="290" xr:uid="{FCA075C3-292E-4980-9BD8-CDCA9AFC40F9}"/>
    <cellStyle name="Comma 2 2 4" xfId="62" xr:uid="{065932E5-3D35-4163-A39B-AABE2740A2FA}"/>
    <cellStyle name="Comma 2 2 4 2" xfId="116" xr:uid="{F13A28B7-2C0F-4EF1-877D-AA15C7D515DF}"/>
    <cellStyle name="Comma 2 2 4 2 2" xfId="237" xr:uid="{3D82E6FE-C9BD-4DF4-9592-D0214766738D}"/>
    <cellStyle name="Comma 2 2 4 2 2 2" xfId="466" xr:uid="{FEA7F862-C8E3-45B9-BFC3-8DF62542040D}"/>
    <cellStyle name="Comma 2 2 4 2 3" xfId="353" xr:uid="{F9985CCC-D877-40AE-95B7-82206C5EA9AC}"/>
    <cellStyle name="Comma 2 2 4 3" xfId="183" xr:uid="{180C2BE1-48EE-4888-9910-B471325709FC}"/>
    <cellStyle name="Comma 2 2 4 3 2" xfId="412" xr:uid="{09AA04AB-CE3D-493B-BABF-CC5DE1398AFC}"/>
    <cellStyle name="Comma 2 2 4 4" xfId="299" xr:uid="{7D8B08E8-C1C4-4065-90AB-CC163E755D03}"/>
    <cellStyle name="Comma 2 2 5" xfId="80" xr:uid="{9CE820B2-0E76-40B0-B3C0-90473968622B}"/>
    <cellStyle name="Comma 2 2 5 2" xfId="134" xr:uid="{3C2838CA-48FB-4E5A-903C-B4083B3EE8CF}"/>
    <cellStyle name="Comma 2 2 5 2 2" xfId="255" xr:uid="{7260331D-E6F8-4E12-B3F7-B72552EAF232}"/>
    <cellStyle name="Comma 2 2 5 2 2 2" xfId="484" xr:uid="{4E1C7DA8-7F6F-4CE7-8C17-BB3C36B3F817}"/>
    <cellStyle name="Comma 2 2 5 2 3" xfId="371" xr:uid="{1C50481D-D94A-434D-9ADF-37CD53216F02}"/>
    <cellStyle name="Comma 2 2 5 3" xfId="201" xr:uid="{E55B42BA-449F-480C-8EE1-3BD35CD39FF8}"/>
    <cellStyle name="Comma 2 2 5 3 2" xfId="430" xr:uid="{C09B0C36-0EFB-4F60-ACBF-F85759C53C73}"/>
    <cellStyle name="Comma 2 2 5 4" xfId="317" xr:uid="{BF080512-CE1B-45A2-9A6B-75EB4E6FB4EB}"/>
    <cellStyle name="Comma 2 2 6" xfId="98" xr:uid="{89D298E3-8093-465B-BE13-C85EE82E1CE3}"/>
    <cellStyle name="Comma 2 2 6 2" xfId="219" xr:uid="{20B0EC02-308C-42D0-A293-CCE604696B48}"/>
    <cellStyle name="Comma 2 2 6 2 2" xfId="448" xr:uid="{C4813713-0022-41EF-983E-86DEA009EA6F}"/>
    <cellStyle name="Comma 2 2 6 3" xfId="335" xr:uid="{26201600-D3FD-451A-AF78-FE4E46792E9A}"/>
    <cellStyle name="Comma 2 2 7" xfId="165" xr:uid="{6B2C61F3-C0C5-40B7-83C9-6A0431A8C4F2}"/>
    <cellStyle name="Comma 2 2 7 2" xfId="394" xr:uid="{ED18128D-4163-467B-9CE0-4E03C8079686}"/>
    <cellStyle name="Comma 2 2 8" xfId="281" xr:uid="{4FC55CF0-272A-4096-90D1-47494E78C854}"/>
    <cellStyle name="Currency 2" xfId="36" xr:uid="{BC397C2E-BC9E-404A-8AFC-3D71426CB605}"/>
    <cellStyle name="Currency 2 2" xfId="44" xr:uid="{3905260F-CE7B-499D-B766-BE58D44E2053}"/>
    <cellStyle name="Currency 2 2 2" xfId="51" xr:uid="{3D1A26F9-8287-40F1-8CB8-F7EC9CF8FE73}"/>
    <cellStyle name="Currency 2 2 2 2" xfId="60" xr:uid="{C905A1EC-F359-403A-B817-CC9C5EF72AAE}"/>
    <cellStyle name="Currency 2 2 2 2 2" xfId="78" xr:uid="{50EF8453-F248-4917-A382-D498F20A6EA1}"/>
    <cellStyle name="Currency 2 2 2 2 2 2" xfId="132" xr:uid="{0F7D06D9-5000-46F6-9809-B061892750C7}"/>
    <cellStyle name="Currency 2 2 2 2 2 2 2" xfId="253" xr:uid="{8C1FD50A-8585-4DDB-8AFF-D9B0623D3DD9}"/>
    <cellStyle name="Currency 2 2 2 2 2 2 2 2" xfId="482" xr:uid="{D95A88A7-79AF-4D27-B5BE-E43225AB2378}"/>
    <cellStyle name="Currency 2 2 2 2 2 2 3" xfId="369" xr:uid="{27FDACE7-C480-4969-B57F-D73778140A7E}"/>
    <cellStyle name="Currency 2 2 2 2 2 3" xfId="199" xr:uid="{316AA035-A105-4A8A-A725-19C980AB0209}"/>
    <cellStyle name="Currency 2 2 2 2 2 3 2" xfId="428" xr:uid="{ADD09340-66A9-4ABD-9585-2232D1DBC6C3}"/>
    <cellStyle name="Currency 2 2 2 2 2 4" xfId="315" xr:uid="{E423F3AE-DB99-42A3-ADFB-EE796D1C426F}"/>
    <cellStyle name="Currency 2 2 2 2 3" xfId="96" xr:uid="{8FE842FD-ADCE-4195-A5D8-AA25788512FD}"/>
    <cellStyle name="Currency 2 2 2 2 3 2" xfId="150" xr:uid="{3126A361-A293-4D2B-A6FD-9707CF34FE76}"/>
    <cellStyle name="Currency 2 2 2 2 3 2 2" xfId="271" xr:uid="{6D0A6C81-E89D-4B76-B37A-AD54306B02CB}"/>
    <cellStyle name="Currency 2 2 2 2 3 2 2 2" xfId="500" xr:uid="{61721510-999F-4225-B1FC-1E34707837A1}"/>
    <cellStyle name="Currency 2 2 2 2 3 2 3" xfId="387" xr:uid="{5AC14AE0-B75A-49B3-80A7-0CE792114B7E}"/>
    <cellStyle name="Currency 2 2 2 2 3 3" xfId="217" xr:uid="{9A4E8E9B-F168-4498-B34A-3A60DA315292}"/>
    <cellStyle name="Currency 2 2 2 2 3 3 2" xfId="446" xr:uid="{803D3B6F-8F9F-40A0-873A-E3F5882F1831}"/>
    <cellStyle name="Currency 2 2 2 2 3 4" xfId="333" xr:uid="{601F1293-4020-4F5C-B25B-BB7567DEE788}"/>
    <cellStyle name="Currency 2 2 2 2 4" xfId="114" xr:uid="{41F490B8-A3CE-452F-8A78-768489E1B9DE}"/>
    <cellStyle name="Currency 2 2 2 2 4 2" xfId="235" xr:uid="{73C4CEF2-5CE1-487B-8D74-5D630AC93053}"/>
    <cellStyle name="Currency 2 2 2 2 4 2 2" xfId="464" xr:uid="{4B61D161-CF7B-40CC-9A69-33F73BE06F5C}"/>
    <cellStyle name="Currency 2 2 2 2 4 3" xfId="351" xr:uid="{2B0264F8-20AE-49DC-A084-0170D36C7F0D}"/>
    <cellStyle name="Currency 2 2 2 2 5" xfId="181" xr:uid="{558B55CD-1D5F-4A37-95B2-96B2F70A4E38}"/>
    <cellStyle name="Currency 2 2 2 2 5 2" xfId="410" xr:uid="{611638AD-052C-4D79-9E05-09B9941B1A5C}"/>
    <cellStyle name="Currency 2 2 2 2 6" xfId="297" xr:uid="{2A3E5628-45CA-49FD-89FD-FF52D7CF387D}"/>
    <cellStyle name="Currency 2 2 2 3" xfId="69" xr:uid="{819887A3-9628-4DDB-8455-BCA2D97D31C0}"/>
    <cellStyle name="Currency 2 2 2 3 2" xfId="123" xr:uid="{E6C78C06-3BCD-45D8-8BFD-FF4FD56FDEE3}"/>
    <cellStyle name="Currency 2 2 2 3 2 2" xfId="244" xr:uid="{F5C3A2E6-6F20-4A71-A8D5-7ED87742B114}"/>
    <cellStyle name="Currency 2 2 2 3 2 2 2" xfId="473" xr:uid="{02A9D078-88F8-47C5-9173-462CD0FFA294}"/>
    <cellStyle name="Currency 2 2 2 3 2 3" xfId="360" xr:uid="{51973425-F1F2-466D-9054-C88C30BDA680}"/>
    <cellStyle name="Currency 2 2 2 3 3" xfId="190" xr:uid="{E8219EA8-8C90-45F8-A091-43908D37BB78}"/>
    <cellStyle name="Currency 2 2 2 3 3 2" xfId="419" xr:uid="{8556CA52-9A87-44CF-85E0-84321D696CBA}"/>
    <cellStyle name="Currency 2 2 2 3 4" xfId="306" xr:uid="{42BCE0B5-B952-4E32-83FB-E76C9B0C9418}"/>
    <cellStyle name="Currency 2 2 2 4" xfId="87" xr:uid="{BA4FC2AC-E098-4AA7-9F32-33096AC154AB}"/>
    <cellStyle name="Currency 2 2 2 4 2" xfId="141" xr:uid="{CC8BCE79-C952-42E6-9FED-8763A6DB4553}"/>
    <cellStyle name="Currency 2 2 2 4 2 2" xfId="262" xr:uid="{FD729903-1D05-4E1B-97AD-9FBBA3F36588}"/>
    <cellStyle name="Currency 2 2 2 4 2 2 2" xfId="491" xr:uid="{738C0C30-AEDD-499A-A9BF-EDF5B402881F}"/>
    <cellStyle name="Currency 2 2 2 4 2 3" xfId="378" xr:uid="{CE47CC49-3C7A-4C91-A4AD-0E6838AFA2C8}"/>
    <cellStyle name="Currency 2 2 2 4 3" xfId="208" xr:uid="{318C0527-2FD7-41A8-839A-877F20251292}"/>
    <cellStyle name="Currency 2 2 2 4 3 2" xfId="437" xr:uid="{844CAD4A-9737-4483-B21D-A4932F00F432}"/>
    <cellStyle name="Currency 2 2 2 4 4" xfId="324" xr:uid="{2025DF2E-1ADD-4FBC-B565-F37E8B846781}"/>
    <cellStyle name="Currency 2 2 2 5" xfId="105" xr:uid="{793A6655-7960-4576-A5CE-55DEEF2E8083}"/>
    <cellStyle name="Currency 2 2 2 5 2" xfId="226" xr:uid="{1BECF19A-A6EF-4707-A8F1-EC63DC70B823}"/>
    <cellStyle name="Currency 2 2 2 5 2 2" xfId="455" xr:uid="{DAB5218D-CF13-437C-BB38-F1C20150F81A}"/>
    <cellStyle name="Currency 2 2 2 5 3" xfId="342" xr:uid="{34C4C27B-136C-4477-89EC-AA87F799256E}"/>
    <cellStyle name="Currency 2 2 2 6" xfId="172" xr:uid="{7CF67705-4AB0-4CE7-AAC7-D739609F8400}"/>
    <cellStyle name="Currency 2 2 2 6 2" xfId="401" xr:uid="{93A4D651-21D8-4A66-835F-157915171903}"/>
    <cellStyle name="Currency 2 2 2 7" xfId="288" xr:uid="{CC712F66-13E0-445B-BD5D-C1A13E1E03A3}"/>
    <cellStyle name="Currency 2 2 3" xfId="55" xr:uid="{B18F51A2-7377-4EC7-91A3-9165797C6AB7}"/>
    <cellStyle name="Currency 2 2 3 2" xfId="73" xr:uid="{7D5F3BBB-07D7-468C-89F0-937E93A83A25}"/>
    <cellStyle name="Currency 2 2 3 2 2" xfId="127" xr:uid="{0EBB20F6-DC7F-47A8-9372-B0D2FFC47353}"/>
    <cellStyle name="Currency 2 2 3 2 2 2" xfId="248" xr:uid="{3A90B38F-AD20-4B99-AF4E-87A9A0DC9339}"/>
    <cellStyle name="Currency 2 2 3 2 2 2 2" xfId="477" xr:uid="{FFD02375-CD6A-41D6-B1C0-3B9AD7F5CCB7}"/>
    <cellStyle name="Currency 2 2 3 2 2 3" xfId="364" xr:uid="{1FF05951-4D60-4348-8296-9E36F4BDB4A8}"/>
    <cellStyle name="Currency 2 2 3 2 3" xfId="194" xr:uid="{899585A6-D8D6-4A65-BEE3-5F6E9F3C9FE9}"/>
    <cellStyle name="Currency 2 2 3 2 3 2" xfId="423" xr:uid="{04F4E273-FA72-4EEE-9E29-B2A491360681}"/>
    <cellStyle name="Currency 2 2 3 2 4" xfId="310" xr:uid="{22E4D1F1-A7CB-42C0-BF35-6DF64957FE6D}"/>
    <cellStyle name="Currency 2 2 3 3" xfId="91" xr:uid="{D0EE5113-7687-4848-AE34-5921A9BDFAE4}"/>
    <cellStyle name="Currency 2 2 3 3 2" xfId="145" xr:uid="{E4793559-0A64-4FBF-BC7D-9FAC4AB010F8}"/>
    <cellStyle name="Currency 2 2 3 3 2 2" xfId="266" xr:uid="{764BD2A4-AC53-4E1B-869C-4641D321B889}"/>
    <cellStyle name="Currency 2 2 3 3 2 2 2" xfId="495" xr:uid="{4D406326-81B8-4EE1-8734-5F0FCB26B686}"/>
    <cellStyle name="Currency 2 2 3 3 2 3" xfId="382" xr:uid="{76351CBC-BCDA-4042-A62A-3FAF1EBC55DC}"/>
    <cellStyle name="Currency 2 2 3 3 3" xfId="212" xr:uid="{AE3A3A3A-C6AE-4D4D-B919-34B6A878C728}"/>
    <cellStyle name="Currency 2 2 3 3 3 2" xfId="441" xr:uid="{220C553E-51FB-4D02-9971-A2D252BAC975}"/>
    <cellStyle name="Currency 2 2 3 3 4" xfId="328" xr:uid="{23A60129-11CA-4FF1-9695-5353759B76B7}"/>
    <cellStyle name="Currency 2 2 3 4" xfId="109" xr:uid="{3B420DC9-B3B7-4843-B149-EFA35CA7DD9A}"/>
    <cellStyle name="Currency 2 2 3 4 2" xfId="230" xr:uid="{EF4AB7DB-3CEB-4F68-848F-54E27962DD1E}"/>
    <cellStyle name="Currency 2 2 3 4 2 2" xfId="459" xr:uid="{129EB228-B8FE-43D1-8B0E-8290F1EB1607}"/>
    <cellStyle name="Currency 2 2 3 4 3" xfId="346" xr:uid="{96B0D34E-00C1-486E-923B-B22C91C217B8}"/>
    <cellStyle name="Currency 2 2 3 5" xfId="176" xr:uid="{4D552F2C-01DA-4824-B226-BBFC8D93CA5B}"/>
    <cellStyle name="Currency 2 2 3 5 2" xfId="405" xr:uid="{561FCAC4-A735-45B3-B3DF-0226429E80D8}"/>
    <cellStyle name="Currency 2 2 3 6" xfId="292" xr:uid="{9B2C68D3-6828-48A0-8BEA-57AA65189646}"/>
    <cellStyle name="Currency 2 2 4" xfId="64" xr:uid="{E471FD75-0E4E-4371-9716-EC0CA39826E0}"/>
    <cellStyle name="Currency 2 2 4 2" xfId="118" xr:uid="{A0510768-D7EC-466D-B972-0A5D5CBF4F5B}"/>
    <cellStyle name="Currency 2 2 4 2 2" xfId="239" xr:uid="{B3182D46-DEEF-423D-9FBE-8DB10D252ECA}"/>
    <cellStyle name="Currency 2 2 4 2 2 2" xfId="468" xr:uid="{926E3A65-6664-43F1-AA60-15E4EBBBBC61}"/>
    <cellStyle name="Currency 2 2 4 2 3" xfId="355" xr:uid="{0730E875-A5AC-462A-AF8A-EEE25021BAA4}"/>
    <cellStyle name="Currency 2 2 4 3" xfId="185" xr:uid="{79BF7FEA-4462-482D-B1DA-DCC669FFB305}"/>
    <cellStyle name="Currency 2 2 4 3 2" xfId="414" xr:uid="{209E0376-2DBC-4C3B-917E-9D8ED4F38292}"/>
    <cellStyle name="Currency 2 2 4 4" xfId="301" xr:uid="{733BAAE0-DD43-4ECE-B50B-F6D01E737A5B}"/>
    <cellStyle name="Currency 2 2 5" xfId="82" xr:uid="{4A39C4C7-894F-49C4-8D7A-2389EC4D3574}"/>
    <cellStyle name="Currency 2 2 5 2" xfId="136" xr:uid="{43ADC69D-1653-4F35-A1BA-559EB6C75CB0}"/>
    <cellStyle name="Currency 2 2 5 2 2" xfId="257" xr:uid="{EA01E646-069A-4547-AC77-0426B71118D7}"/>
    <cellStyle name="Currency 2 2 5 2 2 2" xfId="486" xr:uid="{42270290-E55C-40F5-9E31-1026492C5127}"/>
    <cellStyle name="Currency 2 2 5 2 3" xfId="373" xr:uid="{7D34180C-6A45-4DF1-BDE4-BB28B6774699}"/>
    <cellStyle name="Currency 2 2 5 3" xfId="203" xr:uid="{79535077-EC1C-4EFD-B87C-E953853A005F}"/>
    <cellStyle name="Currency 2 2 5 3 2" xfId="432" xr:uid="{6FA1AD49-8F26-4210-AC60-323051C860B9}"/>
    <cellStyle name="Currency 2 2 5 4" xfId="319" xr:uid="{E908BC31-7A0A-47B1-8FE7-4A8E0E91E81A}"/>
    <cellStyle name="Currency 2 2 6" xfId="100" xr:uid="{2C4C6CA3-851C-4A58-8C98-CD5DD5419B3D}"/>
    <cellStyle name="Currency 2 2 6 2" xfId="221" xr:uid="{D066C930-A29C-4B9D-9D68-242A4CC8589F}"/>
    <cellStyle name="Currency 2 2 6 2 2" xfId="450" xr:uid="{E4963C0A-FD3B-46FC-A27D-61B5022BE644}"/>
    <cellStyle name="Currency 2 2 6 3" xfId="337" xr:uid="{FFE3ED47-53AE-442F-946B-F5CD80CEC7FF}"/>
    <cellStyle name="Currency 2 2 7" xfId="167" xr:uid="{E71E96CE-E04A-4F9F-A995-778B32A106C7}"/>
    <cellStyle name="Currency 2 2 7 2" xfId="396" xr:uid="{D40A7B03-4447-4236-BE87-EEEA30C16277}"/>
    <cellStyle name="Currency 2 2 8" xfId="283" xr:uid="{AF0253A4-CABB-40A0-B6C2-42F3516D062F}"/>
    <cellStyle name="Hipervínculo" xfId="7" builtinId="8"/>
    <cellStyle name="Hipervínculo 2" xfId="152" xr:uid="{8EED0DF6-1AC3-4FAB-B645-778A55C7B283}"/>
    <cellStyle name="Hipervínculo 3" xfId="156" xr:uid="{6ABFDB0A-CFBC-4DF1-AFC1-938288F92F6E}"/>
    <cellStyle name="Millares 2" xfId="13" xr:uid="{8B38DF4F-86D2-4B13-B955-D4FC3B05ED55}"/>
    <cellStyle name="Millares 2 2" xfId="41" xr:uid="{BBC2D013-8650-42B4-A3D0-F9DF89B360F7}"/>
    <cellStyle name="Millares 2 2 2" xfId="48" xr:uid="{3EECB78A-97D2-4BC6-8410-A727258B2C66}"/>
    <cellStyle name="Millares 2 2 2 2" xfId="57" xr:uid="{C846593F-1131-4273-A42D-82E58EA0E901}"/>
    <cellStyle name="Millares 2 2 2 2 2" xfId="75" xr:uid="{081E6DBA-55B3-4A37-8849-ABBE7B5E1222}"/>
    <cellStyle name="Millares 2 2 2 2 2 2" xfId="129" xr:uid="{07FB850C-896A-4BF2-9C0A-5411110AB959}"/>
    <cellStyle name="Millares 2 2 2 2 2 2 2" xfId="250" xr:uid="{1BD2B9CF-35E5-44F3-8170-3A5E0C15668D}"/>
    <cellStyle name="Millares 2 2 2 2 2 2 2 2" xfId="479" xr:uid="{7B405D0A-3A8E-46C6-B765-62A08D5A6817}"/>
    <cellStyle name="Millares 2 2 2 2 2 2 3" xfId="366" xr:uid="{CF9775CD-ABA2-4BD2-8ED9-E18B33DD3CDB}"/>
    <cellStyle name="Millares 2 2 2 2 2 3" xfId="196" xr:uid="{7E6BE30D-3A23-48B1-A1CE-7D2138B7AC7F}"/>
    <cellStyle name="Millares 2 2 2 2 2 3 2" xfId="425" xr:uid="{F52A19D5-D4F7-45F6-A5C5-DAECDD9C6122}"/>
    <cellStyle name="Millares 2 2 2 2 2 4" xfId="312" xr:uid="{FD005136-5704-45C1-8A32-1C9D7CB04835}"/>
    <cellStyle name="Millares 2 2 2 2 3" xfId="93" xr:uid="{5C8AFE61-40F9-4697-A350-F4C8D7B730AA}"/>
    <cellStyle name="Millares 2 2 2 2 3 2" xfId="147" xr:uid="{560702AF-4197-495E-9346-1FEB520FA29B}"/>
    <cellStyle name="Millares 2 2 2 2 3 2 2" xfId="268" xr:uid="{C0B8877B-9A61-407A-ABF7-6DD8F5A213FC}"/>
    <cellStyle name="Millares 2 2 2 2 3 2 2 2" xfId="497" xr:uid="{4171A442-F6FA-4991-A846-8D01363611B3}"/>
    <cellStyle name="Millares 2 2 2 2 3 2 3" xfId="384" xr:uid="{5F7ECFD8-2AA7-4FA4-B40F-207FD52C5952}"/>
    <cellStyle name="Millares 2 2 2 2 3 3" xfId="214" xr:uid="{25D7A79E-ACCE-49F2-B8D0-BA5E6E10095F}"/>
    <cellStyle name="Millares 2 2 2 2 3 3 2" xfId="443" xr:uid="{14B91481-D932-41C8-A090-04CC296D9F9F}"/>
    <cellStyle name="Millares 2 2 2 2 3 4" xfId="330" xr:uid="{B792C9E6-54AA-42CD-A6DD-650C98BDB880}"/>
    <cellStyle name="Millares 2 2 2 2 4" xfId="111" xr:uid="{5C385E02-BED2-4164-A6BB-4AA6AF8F76C4}"/>
    <cellStyle name="Millares 2 2 2 2 4 2" xfId="232" xr:uid="{2EC34E6F-7031-40E4-BB4E-9D744D849991}"/>
    <cellStyle name="Millares 2 2 2 2 4 2 2" xfId="461" xr:uid="{A49FD6A9-2B2B-40FC-B3DB-6F24C7272B34}"/>
    <cellStyle name="Millares 2 2 2 2 4 3" xfId="348" xr:uid="{F072C6EF-22B3-436C-8E1A-A4CA12BB0041}"/>
    <cellStyle name="Millares 2 2 2 2 5" xfId="178" xr:uid="{DE306B08-B9EA-404E-83BF-C9BE9F40FFCB}"/>
    <cellStyle name="Millares 2 2 2 2 5 2" xfId="407" xr:uid="{6B4871EE-BBC7-4048-A819-D37EB431B5F4}"/>
    <cellStyle name="Millares 2 2 2 2 6" xfId="294" xr:uid="{1BAF4F2D-AB05-4969-9E88-9B4583BB922E}"/>
    <cellStyle name="Millares 2 2 2 3" xfId="66" xr:uid="{3BA54B51-9652-4A4E-8DF7-A8A9D5E718AC}"/>
    <cellStyle name="Millares 2 2 2 3 2" xfId="120" xr:uid="{65780A80-F767-439B-8AE4-B8FDDE44BBD5}"/>
    <cellStyle name="Millares 2 2 2 3 2 2" xfId="241" xr:uid="{3EAD860D-6BCB-4A03-A671-C057ED0DB75E}"/>
    <cellStyle name="Millares 2 2 2 3 2 2 2" xfId="470" xr:uid="{298B0483-C707-4C2A-AC84-FA1F01CFA4DC}"/>
    <cellStyle name="Millares 2 2 2 3 2 3" xfId="357" xr:uid="{5D98050F-FED1-45A1-B57D-08507D2487D4}"/>
    <cellStyle name="Millares 2 2 2 3 3" xfId="187" xr:uid="{97D57A34-F573-43A0-B16D-44B26AD9E5C1}"/>
    <cellStyle name="Millares 2 2 2 3 3 2" xfId="416" xr:uid="{257EDB1C-C9FE-4768-B1AC-AAE97307B7F3}"/>
    <cellStyle name="Millares 2 2 2 3 4" xfId="303" xr:uid="{6259A472-1979-45A5-A6D5-4D6BB4E99048}"/>
    <cellStyle name="Millares 2 2 2 4" xfId="84" xr:uid="{4184BBA1-77A8-4DF1-840A-BA4C86EBEE37}"/>
    <cellStyle name="Millares 2 2 2 4 2" xfId="138" xr:uid="{63DE147D-1E4B-4E1F-AAE4-0E0A7A3418BA}"/>
    <cellStyle name="Millares 2 2 2 4 2 2" xfId="259" xr:uid="{8A545900-F649-49EE-86F1-034A8CB78721}"/>
    <cellStyle name="Millares 2 2 2 4 2 2 2" xfId="488" xr:uid="{8AF0E3FE-E3BA-4958-9081-3998F19962D5}"/>
    <cellStyle name="Millares 2 2 2 4 2 3" xfId="375" xr:uid="{16B0F170-9186-4882-9E68-832CC54B4745}"/>
    <cellStyle name="Millares 2 2 2 4 3" xfId="205" xr:uid="{15192331-B2C9-4FA1-94C0-F2DFDA364EC0}"/>
    <cellStyle name="Millares 2 2 2 4 3 2" xfId="434" xr:uid="{8C252D62-BC08-4F50-A47C-4C2B0060A03D}"/>
    <cellStyle name="Millares 2 2 2 4 4" xfId="321" xr:uid="{2DA1F8B8-3470-4D25-A8FF-2DDDAE2151FF}"/>
    <cellStyle name="Millares 2 2 2 5" xfId="102" xr:uid="{9F5A5367-7831-435E-ABD1-02D443A78E92}"/>
    <cellStyle name="Millares 2 2 2 5 2" xfId="223" xr:uid="{98FA1FE7-802B-424A-A58B-E24A7BA5D809}"/>
    <cellStyle name="Millares 2 2 2 5 2 2" xfId="452" xr:uid="{6941B1E7-6D2C-4ADF-AFE8-ADEF7BE7778B}"/>
    <cellStyle name="Millares 2 2 2 5 3" xfId="339" xr:uid="{A419C8D4-D1E7-4967-9CD3-63294565005A}"/>
    <cellStyle name="Millares 2 2 2 6" xfId="169" xr:uid="{BD3A691A-8C72-44E2-831C-8FE3C46C082F}"/>
    <cellStyle name="Millares 2 2 2 6 2" xfId="398" xr:uid="{11CBCA92-88C2-4DB5-A140-50C1510921E7}"/>
    <cellStyle name="Millares 2 2 2 7" xfId="285" xr:uid="{D830AC83-4C40-4BD7-B856-32B6DBD20463}"/>
    <cellStyle name="Millares 2 2 3" xfId="52" xr:uid="{EBC1DB35-176D-42DA-B99F-25E32AFF82F4}"/>
    <cellStyle name="Millares 2 2 3 2" xfId="70" xr:uid="{0B2084F3-4950-47E9-A516-B03D524658E6}"/>
    <cellStyle name="Millares 2 2 3 2 2" xfId="124" xr:uid="{A0BACC61-0CB3-4A54-8C2B-C5E17825821C}"/>
    <cellStyle name="Millares 2 2 3 2 2 2" xfId="245" xr:uid="{FC86C2FD-E537-49C3-A6B5-A2B69CD64C3C}"/>
    <cellStyle name="Millares 2 2 3 2 2 2 2" xfId="474" xr:uid="{9ADFEDBA-EE52-49AC-878F-6178500BCD63}"/>
    <cellStyle name="Millares 2 2 3 2 2 3" xfId="361" xr:uid="{0003CA7B-7F4E-41FC-84CD-14E5B0CA6ABA}"/>
    <cellStyle name="Millares 2 2 3 2 3" xfId="191" xr:uid="{A6BC9DD4-41EE-4F28-9DDB-4D75AFF757F7}"/>
    <cellStyle name="Millares 2 2 3 2 3 2" xfId="420" xr:uid="{4DD59386-0CB5-4E26-800D-E397EA7CAAA5}"/>
    <cellStyle name="Millares 2 2 3 2 4" xfId="307" xr:uid="{5C1DF400-BC80-4051-A863-82F7A362FFFF}"/>
    <cellStyle name="Millares 2 2 3 3" xfId="88" xr:uid="{BE856FB1-D496-40CA-B2EF-5D79F88BF2BF}"/>
    <cellStyle name="Millares 2 2 3 3 2" xfId="142" xr:uid="{B50F8F19-EFF6-4542-9B91-B2EDCCB79407}"/>
    <cellStyle name="Millares 2 2 3 3 2 2" xfId="263" xr:uid="{D3C49809-CBED-4D14-A0B9-841A7A625493}"/>
    <cellStyle name="Millares 2 2 3 3 2 2 2" xfId="492" xr:uid="{9FA15C28-F228-451F-8B26-E7785FD73977}"/>
    <cellStyle name="Millares 2 2 3 3 2 3" xfId="379" xr:uid="{2BFBBD0D-DD33-4105-9D19-15A1E74FBCDC}"/>
    <cellStyle name="Millares 2 2 3 3 3" xfId="209" xr:uid="{064D2273-27D5-4CE3-9495-BA2FC88D7DDA}"/>
    <cellStyle name="Millares 2 2 3 3 3 2" xfId="438" xr:uid="{E38A7EFF-7D1D-4ECD-A04F-CE6A1B812ADD}"/>
    <cellStyle name="Millares 2 2 3 3 4" xfId="325" xr:uid="{D6B938B7-C1D5-4661-A897-3C9E5B3F8A7B}"/>
    <cellStyle name="Millares 2 2 3 4" xfId="106" xr:uid="{F91C20B2-6A8A-49D3-A840-5F0002C68730}"/>
    <cellStyle name="Millares 2 2 3 4 2" xfId="227" xr:uid="{D5C4586D-D14F-4E2A-B6FC-354F36E935C9}"/>
    <cellStyle name="Millares 2 2 3 4 2 2" xfId="456" xr:uid="{F89E8695-AADD-4C05-B426-F37A02F2DE0A}"/>
    <cellStyle name="Millares 2 2 3 4 3" xfId="343" xr:uid="{3AFE726B-0DDC-4DFE-A98A-9893A3C1E34B}"/>
    <cellStyle name="Millares 2 2 3 5" xfId="173" xr:uid="{9E8E1DD4-91DE-452A-B5BB-AD2BADD0B672}"/>
    <cellStyle name="Millares 2 2 3 5 2" xfId="402" xr:uid="{29930F35-8234-4A95-A274-31B8AE923092}"/>
    <cellStyle name="Millares 2 2 3 6" xfId="289" xr:uid="{49651955-8117-4483-9736-7E3DC12EDC62}"/>
    <cellStyle name="Millares 2 2 4" xfId="61" xr:uid="{14C79041-C9F0-4A1D-A217-68738BD42B06}"/>
    <cellStyle name="Millares 2 2 4 2" xfId="115" xr:uid="{5BE9A77A-61C0-4730-999D-4BCA9C4B9430}"/>
    <cellStyle name="Millares 2 2 4 2 2" xfId="236" xr:uid="{1BAAA0AB-A2C1-46E9-8F5D-E1CAA2492D79}"/>
    <cellStyle name="Millares 2 2 4 2 2 2" xfId="465" xr:uid="{80529321-E1F0-4469-9136-DD39A3606CF5}"/>
    <cellStyle name="Millares 2 2 4 2 3" xfId="352" xr:uid="{572268D7-9CAC-40B3-B39B-D2EFA9113AF1}"/>
    <cellStyle name="Millares 2 2 4 3" xfId="182" xr:uid="{A0A82C49-4B48-44A4-82FB-C99B6C7973CD}"/>
    <cellStyle name="Millares 2 2 4 3 2" xfId="411" xr:uid="{000717C9-52AD-483F-818D-E94E671F15B7}"/>
    <cellStyle name="Millares 2 2 4 4" xfId="298" xr:uid="{22E69CD1-CF14-4D8D-AD53-760EF191D61F}"/>
    <cellStyle name="Millares 2 2 5" xfId="79" xr:uid="{A92E9328-1D1D-41D4-9B99-6AAF905EA90A}"/>
    <cellStyle name="Millares 2 2 5 2" xfId="133" xr:uid="{C80D003E-4589-40C4-993A-1464B3F46C4F}"/>
    <cellStyle name="Millares 2 2 5 2 2" xfId="254" xr:uid="{B058D03C-1784-46F7-B7B5-5DC997E300C3}"/>
    <cellStyle name="Millares 2 2 5 2 2 2" xfId="483" xr:uid="{24F0F9D6-1B02-4604-BDBE-0DB087A8E59B}"/>
    <cellStyle name="Millares 2 2 5 2 3" xfId="370" xr:uid="{157D4EEA-EF6E-4571-B149-E3D2CE5DFD57}"/>
    <cellStyle name="Millares 2 2 5 3" xfId="200" xr:uid="{DAA75C8B-476D-48AB-82C4-6C327BC640A6}"/>
    <cellStyle name="Millares 2 2 5 3 2" xfId="429" xr:uid="{9BBFB515-F0D7-4A0B-99C6-2E944C1D9C85}"/>
    <cellStyle name="Millares 2 2 5 4" xfId="316" xr:uid="{A71A67C3-411C-42D7-856B-1E554FEF6F5E}"/>
    <cellStyle name="Millares 2 2 6" xfId="97" xr:uid="{F406756E-8F3D-4D00-BD7E-264F53B70CD1}"/>
    <cellStyle name="Millares 2 2 6 2" xfId="218" xr:uid="{9DE5D95E-D684-4D4B-AB60-88566277E133}"/>
    <cellStyle name="Millares 2 2 6 2 2" xfId="447" xr:uid="{BFC71D5D-947C-4768-86B5-4EF70CE935D5}"/>
    <cellStyle name="Millares 2 2 6 3" xfId="334" xr:uid="{C020BF4F-BE3A-463B-AF0B-5F9C4083A7FD}"/>
    <cellStyle name="Millares 2 2 7" xfId="164" xr:uid="{8D083A2D-0396-4F61-81C6-7CC0A5D62E89}"/>
    <cellStyle name="Millares 2 2 7 2" xfId="393" xr:uid="{D1551248-C85F-451A-A88C-59ED7B36130D}"/>
    <cellStyle name="Millares 2 2 8" xfId="280" xr:uid="{2BF21CFA-5E3C-4B55-9F5E-EFDFC0A83A98}"/>
    <cellStyle name="Millares 2 3" xfId="163" xr:uid="{F4B78B72-836D-492E-B989-00E122A4D5F3}"/>
    <cellStyle name="Millares 2 3 2" xfId="279" xr:uid="{1AF6F08B-E011-42DC-82FD-0C36D08D3585}"/>
    <cellStyle name="Millares 2 3 2 2" xfId="505" xr:uid="{AD3E23E7-6020-439F-927C-0B85162979F8}"/>
    <cellStyle name="Millares 2 3 3" xfId="392" xr:uid="{BF26DDA8-6ABB-4A30-87FB-0813C71C79AD}"/>
    <cellStyle name="Millares 2 4" xfId="33" xr:uid="{12310307-9EE0-4E90-80E5-6B3E8478CE89}"/>
    <cellStyle name="Moneda" xfId="6" builtinId="4"/>
    <cellStyle name="Moneda [0]" xfId="8" builtinId="7"/>
    <cellStyle name="Moneda [0] 2" xfId="161" xr:uid="{68E028BC-85BF-49C3-8FEA-5182A027CD71}"/>
    <cellStyle name="Moneda [0] 2 2" xfId="277" xr:uid="{60DECB6B-BEA3-493B-9FE8-B7C44F838D07}"/>
    <cellStyle name="Moneda [0] 3" xfId="14" xr:uid="{64FBE7BC-3DA4-4232-B320-13B90D22C842}"/>
    <cellStyle name="Moneda 10" xfId="160" xr:uid="{35A1249E-0D91-4C70-B5BA-0B63C8FE540F}"/>
    <cellStyle name="Moneda 10 2" xfId="276" xr:uid="{AF9B454A-C7C1-4743-8FA7-30B82F91454D}"/>
    <cellStyle name="Moneda 10 2 2" xfId="504" xr:uid="{4CA296C2-86F2-4C4A-B629-30B4D6FAFB21}"/>
    <cellStyle name="Moneda 10 3" xfId="391" xr:uid="{443BD77C-9DD9-4F02-814D-6194EDBC7CDE}"/>
    <cellStyle name="Moneda 11" xfId="168" xr:uid="{5C18DB7B-7357-4C60-A988-08183705C114}"/>
    <cellStyle name="Moneda 11 2" xfId="397" xr:uid="{3ADE4B86-1E9F-4A2F-B6CD-24B161F5F223}"/>
    <cellStyle name="Moneda 12" xfId="284" xr:uid="{28C4F7F2-43F4-4FF9-BBEF-7B9CC837C63D}"/>
    <cellStyle name="Moneda 13" xfId="47" xr:uid="{98AAB7AD-57C8-45B7-9B98-E50627E5C973}"/>
    <cellStyle name="Moneda 2" xfId="1" xr:uid="{00000000-0005-0000-0000-000002000000}"/>
    <cellStyle name="Moneda 2 2" xfId="35" xr:uid="{A399F33E-C86B-4F8E-8B0D-47D991A043DF}"/>
    <cellStyle name="Moneda 2 2 2" xfId="43" xr:uid="{64D455E4-221D-4E2B-928B-7EA6010F530D}"/>
    <cellStyle name="Moneda 2 2 2 2" xfId="50" xr:uid="{8D8CE622-CCA5-4758-A77E-FA1E9F84D513}"/>
    <cellStyle name="Moneda 2 2 2 2 2" xfId="59" xr:uid="{37FFE2F1-6A6D-4C2F-B5D5-FFE120FE883E}"/>
    <cellStyle name="Moneda 2 2 2 2 2 2" xfId="77" xr:uid="{49B5AA91-B69A-463C-9FF2-3154205EB8AF}"/>
    <cellStyle name="Moneda 2 2 2 2 2 2 2" xfId="131" xr:uid="{525811F0-4950-4E2B-AFB7-0BA70A0A075C}"/>
    <cellStyle name="Moneda 2 2 2 2 2 2 2 2" xfId="252" xr:uid="{EE4777D0-367D-45EF-9499-3D1886ABB8FD}"/>
    <cellStyle name="Moneda 2 2 2 2 2 2 2 2 2" xfId="481" xr:uid="{79086956-71EC-48BB-A1A2-E2A89AC2AB42}"/>
    <cellStyle name="Moneda 2 2 2 2 2 2 2 3" xfId="368" xr:uid="{F69C262E-F926-405F-A919-32EB2445C87E}"/>
    <cellStyle name="Moneda 2 2 2 2 2 2 3" xfId="198" xr:uid="{BE413667-3AD0-4BCF-AF56-6A8DF0C800AE}"/>
    <cellStyle name="Moneda 2 2 2 2 2 2 3 2" xfId="427" xr:uid="{A6497D38-EAFE-4219-A407-7A4EE1165BB1}"/>
    <cellStyle name="Moneda 2 2 2 2 2 2 4" xfId="314" xr:uid="{A10F5DCD-C0A6-420C-A96F-4997552EB70C}"/>
    <cellStyle name="Moneda 2 2 2 2 2 3" xfId="95" xr:uid="{9D517C61-F842-4825-AA47-3EC1644530A8}"/>
    <cellStyle name="Moneda 2 2 2 2 2 3 2" xfId="149" xr:uid="{CDDAD0CF-C33A-4D4A-BF38-69BB3B410C06}"/>
    <cellStyle name="Moneda 2 2 2 2 2 3 2 2" xfId="270" xr:uid="{6C11C26B-32D2-4277-BDFC-91FD95CE73FE}"/>
    <cellStyle name="Moneda 2 2 2 2 2 3 2 2 2" xfId="499" xr:uid="{AE32D86C-264E-4D91-B220-225E2AF7F9F6}"/>
    <cellStyle name="Moneda 2 2 2 2 2 3 2 3" xfId="386" xr:uid="{7774755F-267F-4D3C-9763-869FB37A634C}"/>
    <cellStyle name="Moneda 2 2 2 2 2 3 3" xfId="216" xr:uid="{ED69E9DA-0F32-45DD-9E9A-A5B39C779F8A}"/>
    <cellStyle name="Moneda 2 2 2 2 2 3 3 2" xfId="445" xr:uid="{E0071C08-7F7E-49FA-9CC0-60E4E9405E1B}"/>
    <cellStyle name="Moneda 2 2 2 2 2 3 4" xfId="332" xr:uid="{366DC567-1E31-4C6B-A858-69CD71B40374}"/>
    <cellStyle name="Moneda 2 2 2 2 2 4" xfId="113" xr:uid="{BB2FDE68-A2F0-441A-B4D1-D3EF438CB41B}"/>
    <cellStyle name="Moneda 2 2 2 2 2 4 2" xfId="234" xr:uid="{BC4FB352-D761-4D3E-9F76-33219FA400F8}"/>
    <cellStyle name="Moneda 2 2 2 2 2 4 2 2" xfId="463" xr:uid="{ED72849D-97B1-4AEB-B93D-4E6BD75D3B4D}"/>
    <cellStyle name="Moneda 2 2 2 2 2 4 3" xfId="350" xr:uid="{C22363BA-E769-4CC1-AFE2-5BD4621F9CC1}"/>
    <cellStyle name="Moneda 2 2 2 2 2 5" xfId="180" xr:uid="{622EC4A8-5ADA-4BE7-A0D2-266AC11F0ABF}"/>
    <cellStyle name="Moneda 2 2 2 2 2 5 2" xfId="409" xr:uid="{5C172186-EA22-4C94-B357-1431F0F3F6ED}"/>
    <cellStyle name="Moneda 2 2 2 2 2 6" xfId="296" xr:uid="{809FAEE7-BB6B-4AA4-A077-2FEF87F2E252}"/>
    <cellStyle name="Moneda 2 2 2 2 3" xfId="68" xr:uid="{BC7FAC8D-7E65-4447-8F44-7D5E0AACAC8E}"/>
    <cellStyle name="Moneda 2 2 2 2 3 2" xfId="122" xr:uid="{1C38F3FF-9B38-437F-B1DC-5A1AC7606267}"/>
    <cellStyle name="Moneda 2 2 2 2 3 2 2" xfId="243" xr:uid="{D723379A-EFAD-4351-8FFD-892F6C41411F}"/>
    <cellStyle name="Moneda 2 2 2 2 3 2 2 2" xfId="472" xr:uid="{6CB1B129-E9B3-4024-AFEA-F4CCD38516A4}"/>
    <cellStyle name="Moneda 2 2 2 2 3 2 3" xfId="359" xr:uid="{F604BCDC-B004-4F30-A47E-093ECDBF5EFD}"/>
    <cellStyle name="Moneda 2 2 2 2 3 3" xfId="189" xr:uid="{EC01BF06-5128-4762-AEAF-5123F1794221}"/>
    <cellStyle name="Moneda 2 2 2 2 3 3 2" xfId="418" xr:uid="{6C3DFA16-B894-4788-8181-3484E9E60401}"/>
    <cellStyle name="Moneda 2 2 2 2 3 4" xfId="305" xr:uid="{76B7874D-F054-4D0D-91D6-01F4A652C39E}"/>
    <cellStyle name="Moneda 2 2 2 2 4" xfId="86" xr:uid="{94DCC226-7EEB-4485-9293-8E2355779614}"/>
    <cellStyle name="Moneda 2 2 2 2 4 2" xfId="140" xr:uid="{4AB54F34-6750-4C4A-87C2-04595B5084E8}"/>
    <cellStyle name="Moneda 2 2 2 2 4 2 2" xfId="261" xr:uid="{BA01E5FB-0A5C-4B5E-87C4-490F26E48802}"/>
    <cellStyle name="Moneda 2 2 2 2 4 2 2 2" xfId="490" xr:uid="{4A01DB22-E8CE-4217-92B4-C351D5D5B7B1}"/>
    <cellStyle name="Moneda 2 2 2 2 4 2 3" xfId="377" xr:uid="{A2286129-BA5A-4904-9840-E392CBAFAB5E}"/>
    <cellStyle name="Moneda 2 2 2 2 4 3" xfId="207" xr:uid="{912864D3-9C15-44F7-A3A5-B921B8409B73}"/>
    <cellStyle name="Moneda 2 2 2 2 4 3 2" xfId="436" xr:uid="{7A7A7049-7BF6-4F4B-870D-C909338109C3}"/>
    <cellStyle name="Moneda 2 2 2 2 4 4" xfId="323" xr:uid="{549846E6-ECFD-428B-87AC-4C659E54866B}"/>
    <cellStyle name="Moneda 2 2 2 2 5" xfId="104" xr:uid="{E69EC472-FCF8-4DFA-A0FC-F4A0FA4AF75D}"/>
    <cellStyle name="Moneda 2 2 2 2 5 2" xfId="225" xr:uid="{126D85AC-9E1C-4004-91D9-2A4E054A2A05}"/>
    <cellStyle name="Moneda 2 2 2 2 5 2 2" xfId="454" xr:uid="{4DB8BE11-460C-43DC-9307-E574D7F3F8EF}"/>
    <cellStyle name="Moneda 2 2 2 2 5 3" xfId="341" xr:uid="{543DB86E-AF8C-4D95-A3E3-455A19D4EF78}"/>
    <cellStyle name="Moneda 2 2 2 2 6" xfId="171" xr:uid="{90A26E0B-8D8B-4E2A-B0CE-20D4B86527EE}"/>
    <cellStyle name="Moneda 2 2 2 2 6 2" xfId="400" xr:uid="{4A267663-1BE6-4D34-A9D5-E6FBC3BC62D4}"/>
    <cellStyle name="Moneda 2 2 2 2 7" xfId="287" xr:uid="{BE055867-90CF-4653-A56C-0B87F34946D8}"/>
    <cellStyle name="Moneda 2 2 2 3" xfId="54" xr:uid="{C30D187E-3DA4-403F-BC1C-E05CFB945B2A}"/>
    <cellStyle name="Moneda 2 2 2 3 2" xfId="72" xr:uid="{A81598BF-FB51-447B-8C9E-050EEEB9971E}"/>
    <cellStyle name="Moneda 2 2 2 3 2 2" xfId="126" xr:uid="{F11981D0-2623-4D24-B084-76452690E35D}"/>
    <cellStyle name="Moneda 2 2 2 3 2 2 2" xfId="247" xr:uid="{F7C333D1-C2F7-467F-B145-6F7C63DC10B6}"/>
    <cellStyle name="Moneda 2 2 2 3 2 2 2 2" xfId="476" xr:uid="{3D03B491-88FB-4FBE-8A92-BBECE4ED2A37}"/>
    <cellStyle name="Moneda 2 2 2 3 2 2 3" xfId="363" xr:uid="{ABAEC611-D936-4F7A-9E40-DF21F34B766F}"/>
    <cellStyle name="Moneda 2 2 2 3 2 3" xfId="193" xr:uid="{FA43632F-D914-40E8-A05F-F3585D8A08A4}"/>
    <cellStyle name="Moneda 2 2 2 3 2 3 2" xfId="422" xr:uid="{3798ECDB-3647-4874-92D6-25E2E650DADD}"/>
    <cellStyle name="Moneda 2 2 2 3 2 4" xfId="309" xr:uid="{F5F39F1B-1263-4CD1-B5BB-25BF620BD709}"/>
    <cellStyle name="Moneda 2 2 2 3 3" xfId="90" xr:uid="{E5D93030-85C8-4349-A720-D4EFA28E7EF4}"/>
    <cellStyle name="Moneda 2 2 2 3 3 2" xfId="144" xr:uid="{15E6E87E-5590-471D-9294-7F7861E3FB6B}"/>
    <cellStyle name="Moneda 2 2 2 3 3 2 2" xfId="265" xr:uid="{136DF1AF-DA1C-4829-A620-C0F36D365DAA}"/>
    <cellStyle name="Moneda 2 2 2 3 3 2 2 2" xfId="494" xr:uid="{303F452F-A4EF-48DF-A94B-CBD45B774D2A}"/>
    <cellStyle name="Moneda 2 2 2 3 3 2 3" xfId="381" xr:uid="{63DFFCEC-C90C-40A6-A6B9-8EE08ED4FA64}"/>
    <cellStyle name="Moneda 2 2 2 3 3 3" xfId="211" xr:uid="{92791462-C5D9-4B69-BE55-4B872D626451}"/>
    <cellStyle name="Moneda 2 2 2 3 3 3 2" xfId="440" xr:uid="{E3C37E38-93B6-4AA8-9348-C510EF27358D}"/>
    <cellStyle name="Moneda 2 2 2 3 3 4" xfId="327" xr:uid="{8B4A26F8-2079-4591-A7C1-E64A6B24F515}"/>
    <cellStyle name="Moneda 2 2 2 3 4" xfId="108" xr:uid="{3CA9AB68-161A-4C12-93D1-0A483E1AC0FE}"/>
    <cellStyle name="Moneda 2 2 2 3 4 2" xfId="229" xr:uid="{33F79883-4B16-4612-BDC2-5C8AD181B56E}"/>
    <cellStyle name="Moneda 2 2 2 3 4 2 2" xfId="458" xr:uid="{89FEE58C-3F1D-464F-AF26-3703F28489B9}"/>
    <cellStyle name="Moneda 2 2 2 3 4 3" xfId="345" xr:uid="{8D02F1D0-6997-4262-B39C-539945CF30D2}"/>
    <cellStyle name="Moneda 2 2 2 3 5" xfId="175" xr:uid="{9D8EC125-126E-404B-B61F-067EB75D8754}"/>
    <cellStyle name="Moneda 2 2 2 3 5 2" xfId="404" xr:uid="{DF441FF2-3447-4589-B25F-403FA822CC12}"/>
    <cellStyle name="Moneda 2 2 2 3 6" xfId="291" xr:uid="{9C98EF0A-748C-4FF7-865E-85F816976DB3}"/>
    <cellStyle name="Moneda 2 2 2 4" xfId="63" xr:uid="{7EF6BFC9-2C72-4F0A-97D2-22FF6802968E}"/>
    <cellStyle name="Moneda 2 2 2 4 2" xfId="117" xr:uid="{3610F3C6-7B60-4887-A888-0A351210B0F3}"/>
    <cellStyle name="Moneda 2 2 2 4 2 2" xfId="238" xr:uid="{E47BD9D2-5CC8-4050-A072-3E838EE1BD95}"/>
    <cellStyle name="Moneda 2 2 2 4 2 2 2" xfId="467" xr:uid="{79E89CFC-2CAC-4B70-B122-F8C365210565}"/>
    <cellStyle name="Moneda 2 2 2 4 2 3" xfId="354" xr:uid="{3A465A29-ADFE-4636-966E-25AAC4505AAE}"/>
    <cellStyle name="Moneda 2 2 2 4 3" xfId="184" xr:uid="{8B32AB3A-3620-47F3-A920-868D9A6CF1F2}"/>
    <cellStyle name="Moneda 2 2 2 4 3 2" xfId="413" xr:uid="{94BD3866-7C0B-43AF-8D8E-3F4FEB075591}"/>
    <cellStyle name="Moneda 2 2 2 4 4" xfId="300" xr:uid="{98866271-CA99-4A4D-A2C3-DC20CB0004DD}"/>
    <cellStyle name="Moneda 2 2 2 5" xfId="81" xr:uid="{F3BFF2EA-C210-48A8-AC3A-9B828DEBC9B1}"/>
    <cellStyle name="Moneda 2 2 2 5 2" xfId="135" xr:uid="{3B48ABEC-367D-4587-9E0E-2047198DF860}"/>
    <cellStyle name="Moneda 2 2 2 5 2 2" xfId="256" xr:uid="{1E9454E8-7467-4DE9-B07D-824F0904EC79}"/>
    <cellStyle name="Moneda 2 2 2 5 2 2 2" xfId="485" xr:uid="{C04C57C2-29A8-460E-B6EB-CB4A9732E39B}"/>
    <cellStyle name="Moneda 2 2 2 5 2 3" xfId="372" xr:uid="{DC3F05DB-D35D-4F85-8729-69EAB8B92A9A}"/>
    <cellStyle name="Moneda 2 2 2 5 3" xfId="202" xr:uid="{13933B34-279E-44A9-8ECC-E6C1A08B390F}"/>
    <cellStyle name="Moneda 2 2 2 5 3 2" xfId="431" xr:uid="{4BD87B77-0B45-4A2D-90DC-9021AAE33AC7}"/>
    <cellStyle name="Moneda 2 2 2 5 4" xfId="318" xr:uid="{CB997A53-C485-4D03-8672-CA11082E4717}"/>
    <cellStyle name="Moneda 2 2 2 6" xfId="99" xr:uid="{6EEDDB87-4E01-4E42-84AD-CCD2CB1CCD8B}"/>
    <cellStyle name="Moneda 2 2 2 6 2" xfId="220" xr:uid="{3BB1C062-8819-490D-82CF-4CCE56DCE98D}"/>
    <cellStyle name="Moneda 2 2 2 6 2 2" xfId="449" xr:uid="{19F3ACBD-768B-4525-820A-CEE987359F38}"/>
    <cellStyle name="Moneda 2 2 2 6 3" xfId="336" xr:uid="{9070F710-07CF-433F-9F74-57CC79206513}"/>
    <cellStyle name="Moneda 2 2 2 7" xfId="166" xr:uid="{F078FC1B-0F82-42E7-A90F-9A3763631738}"/>
    <cellStyle name="Moneda 2 2 2 7 2" xfId="395" xr:uid="{26171C29-795F-44FB-AE53-7139E7FC970E}"/>
    <cellStyle name="Moneda 2 2 2 8" xfId="282" xr:uid="{9A5FF660-77FF-4CB5-ABBF-C123ED5EFF17}"/>
    <cellStyle name="Moneda 3" xfId="12" xr:uid="{7A53F861-5347-4300-944B-53A6011BCCBF}"/>
    <cellStyle name="Moneda 3 2" xfId="74" xr:uid="{72A29D82-DDE0-413B-951A-18DFBBC58652}"/>
    <cellStyle name="Moneda 3 2 2" xfId="128" xr:uid="{F6EE49BB-6A94-41A0-A409-C5D846923B44}"/>
    <cellStyle name="Moneda 3 2 2 2" xfId="249" xr:uid="{105782D5-6C91-474A-836D-C40F3D6B96B1}"/>
    <cellStyle name="Moneda 3 2 2 2 2" xfId="478" xr:uid="{78853175-31C4-4C61-9922-7DB99A33450A}"/>
    <cellStyle name="Moneda 3 2 2 3" xfId="365" xr:uid="{A4F627AF-2E6D-4543-9F1A-DCDE055AEE3D}"/>
    <cellStyle name="Moneda 3 2 3" xfId="195" xr:uid="{010DDA05-F50E-447A-BB90-7C8626EEF5F3}"/>
    <cellStyle name="Moneda 3 2 3 2" xfId="424" xr:uid="{FF803D08-8181-4CAC-9097-E240148CB4AC}"/>
    <cellStyle name="Moneda 3 2 4" xfId="311" xr:uid="{10B88C88-E334-4E43-A46B-0EBA1D729312}"/>
    <cellStyle name="Moneda 3 3" xfId="92" xr:uid="{DE55F2CE-982A-4F6E-844C-D7A684CDBC0A}"/>
    <cellStyle name="Moneda 3 3 2" xfId="146" xr:uid="{49BAA9E2-1208-4B94-82DD-99C31EB2C9AD}"/>
    <cellStyle name="Moneda 3 3 2 2" xfId="267" xr:uid="{042DFB80-49D4-40DE-A686-E4786B1C1D4A}"/>
    <cellStyle name="Moneda 3 3 2 2 2" xfId="496" xr:uid="{2ED603C9-146C-4931-89A6-BEC769E35D07}"/>
    <cellStyle name="Moneda 3 3 2 3" xfId="383" xr:uid="{149366AA-504F-456C-9284-6C7CA9EAD120}"/>
    <cellStyle name="Moneda 3 3 3" xfId="213" xr:uid="{6E9FD3AC-F67A-4F67-A96C-9FB81739EC7F}"/>
    <cellStyle name="Moneda 3 3 3 2" xfId="442" xr:uid="{2B8D6822-F3BE-4F7E-9AB9-29AA71F7ED47}"/>
    <cellStyle name="Moneda 3 3 4" xfId="329" xr:uid="{9B0B095C-E3FE-4686-99CA-AE894BF558AA}"/>
    <cellStyle name="Moneda 3 4" xfId="110" xr:uid="{5392E4D5-4008-4023-A610-CB1F5E660797}"/>
    <cellStyle name="Moneda 3 4 2" xfId="231" xr:uid="{68734061-828E-4757-A8ED-D3BB67370C6F}"/>
    <cellStyle name="Moneda 3 4 2 2" xfId="460" xr:uid="{55326C6E-B85F-46BC-B702-49A5F8A7047C}"/>
    <cellStyle name="Moneda 3 4 3" xfId="347" xr:uid="{2477E88B-03C8-470F-AECE-7EAA2C8A1727}"/>
    <cellStyle name="Moneda 3 5" xfId="177" xr:uid="{B47E2122-ECE0-4210-A908-BF9A86F9330B}"/>
    <cellStyle name="Moneda 3 5 2" xfId="406" xr:uid="{41488535-7E2F-49BA-9A7E-64953026258C}"/>
    <cellStyle name="Moneda 3 6" xfId="293" xr:uid="{29496DF3-3A5B-4B1D-89B2-A181B5F19B32}"/>
    <cellStyle name="Moneda 3 7" xfId="56" xr:uid="{09E9DCA6-A228-480E-9278-E21AE3660EAD}"/>
    <cellStyle name="Moneda 4" xfId="65" xr:uid="{82C49F24-60FB-4D82-ADD5-B5A8C721C80F}"/>
    <cellStyle name="Moneda 4 2" xfId="119" xr:uid="{599F93B7-FA11-4DE9-90AA-A61FF1EACAD2}"/>
    <cellStyle name="Moneda 4 2 2" xfId="240" xr:uid="{21C52C2F-F874-4A7A-8A12-FE7FCC334965}"/>
    <cellStyle name="Moneda 4 2 2 2" xfId="469" xr:uid="{4DDD869C-8B42-4C72-AEBE-66C45C1A0BB1}"/>
    <cellStyle name="Moneda 4 2 3" xfId="356" xr:uid="{ED80B47D-C8DF-4BA4-8A3C-2D98D828BD8C}"/>
    <cellStyle name="Moneda 4 3" xfId="186" xr:uid="{9476D531-F57D-468F-84EA-D04DCC34060A}"/>
    <cellStyle name="Moneda 4 3 2" xfId="415" xr:uid="{A8D5C267-448B-47C9-85E6-72336B8D617C}"/>
    <cellStyle name="Moneda 4 4" xfId="302" xr:uid="{D47A500B-6DBC-4125-A1B5-E5C64AB462B5}"/>
    <cellStyle name="Moneda 5" xfId="83" xr:uid="{F58F908D-3F7F-46A3-889B-941AA6DC7E0A}"/>
    <cellStyle name="Moneda 5 2" xfId="137" xr:uid="{D96D3C7C-6FD0-4588-B5B5-D9D7882C8F6F}"/>
    <cellStyle name="Moneda 5 2 2" xfId="258" xr:uid="{4731F5E3-0A21-45DA-8147-6F2FEC6108B2}"/>
    <cellStyle name="Moneda 5 2 2 2" xfId="487" xr:uid="{B0C0C65D-837C-44D1-8158-7364A52FBD04}"/>
    <cellStyle name="Moneda 5 2 3" xfId="374" xr:uid="{EBFCA046-9471-4F58-9DB5-C6841979842B}"/>
    <cellStyle name="Moneda 5 3" xfId="204" xr:uid="{1B39F918-4011-4709-91B9-087F79A45794}"/>
    <cellStyle name="Moneda 5 3 2" xfId="433" xr:uid="{9FE4D1AE-BF45-409E-A57A-A76401C7D360}"/>
    <cellStyle name="Moneda 5 4" xfId="320" xr:uid="{C7FF827F-BF2D-468C-A5AD-AFD3DFAADE7F}"/>
    <cellStyle name="Moneda 6" xfId="101" xr:uid="{0AA929C1-ECBC-424E-9712-43E3C2B810CB}"/>
    <cellStyle name="Moneda 6 2" xfId="222" xr:uid="{B04F697E-3AF4-4F2F-BE56-4B620FEEFA85}"/>
    <cellStyle name="Moneda 6 2 2" xfId="451" xr:uid="{A8D18797-D155-448D-AD11-563EAAAA997E}"/>
    <cellStyle name="Moneda 6 3" xfId="338" xr:uid="{1217F12E-BB58-4510-A31E-93F73EABDD5D}"/>
    <cellStyle name="Moneda 7" xfId="155" xr:uid="{6A611643-E469-47D8-98D2-B89D4BD49475}"/>
    <cellStyle name="Moneda 7 2" xfId="273" xr:uid="{9FF1AABC-D388-4DAA-9334-D9A13DCDF6B9}"/>
    <cellStyle name="Moneda 7 2 2" xfId="501" xr:uid="{D2E8EBDD-2F33-4479-B05E-114DC1AF5BB5}"/>
    <cellStyle name="Moneda 7 3" xfId="388" xr:uid="{4C052FDF-5B05-4F60-B1AC-31EB73481E00}"/>
    <cellStyle name="Moneda 8" xfId="157" xr:uid="{95ED5119-13F6-4729-93CF-E6EE9537F929}"/>
    <cellStyle name="Moneda 8 2" xfId="274" xr:uid="{7640DDD2-3773-4B93-9A13-94989A89869A}"/>
    <cellStyle name="Moneda 8 2 2" xfId="502" xr:uid="{49EAD245-028A-4C37-A323-57269C017F78}"/>
    <cellStyle name="Moneda 8 3" xfId="389" xr:uid="{D4CDC693-8809-4D4C-84C1-E7C5B278C8B8}"/>
    <cellStyle name="Moneda 9" xfId="158" xr:uid="{BADDA921-3D5E-4952-9E92-E5E8B81B26D0}"/>
    <cellStyle name="Moneda 9 2" xfId="275" xr:uid="{ACA4567F-ADE8-487C-9D61-B68DE6BB7A34}"/>
    <cellStyle name="Moneda 9 2 2" xfId="503" xr:uid="{CA3C0D06-C3C3-4E68-80C1-664B5A3FDFB4}"/>
    <cellStyle name="Moneda 9 3" xfId="390" xr:uid="{E40A8D17-A231-4472-9676-54EA2D292CAF}"/>
    <cellStyle name="Normal" xfId="0" builtinId="0"/>
    <cellStyle name="Normal 10" xfId="26" xr:uid="{C3EC4D7A-4267-4E4E-B1D9-B129FD443938}"/>
    <cellStyle name="Normal 11" xfId="27" xr:uid="{80F5E2D4-62D1-4061-9AEA-22F3621B3F3F}"/>
    <cellStyle name="Normal 12" xfId="28" xr:uid="{8CE7FB93-C913-4936-BC2F-F3DD0F51CE49}"/>
    <cellStyle name="Normal 13" xfId="29" xr:uid="{C1C5A23A-335B-45A7-84BC-6F7C5A64BC07}"/>
    <cellStyle name="Normal 14" xfId="45" xr:uid="{0C377246-C4EB-47B2-8E03-F2A60D137330}"/>
    <cellStyle name="Normal 15" xfId="151" xr:uid="{35587D42-6C84-4114-B9CE-B2C4D1876DD0}"/>
    <cellStyle name="Normal 15 2" xfId="272" xr:uid="{DEC405D8-058F-498A-9277-899E46B77DDF}"/>
    <cellStyle name="Normal 16" xfId="159" xr:uid="{FE33330E-A990-4089-8AA3-8532BC7A971E}"/>
    <cellStyle name="Normal 17" xfId="162" xr:uid="{CF49460F-BEA5-4F5D-A694-4BD9F86B6B35}"/>
    <cellStyle name="Normal 17 2" xfId="278" xr:uid="{99DE32B2-1C0A-4F4E-971F-FC4703746E24}"/>
    <cellStyle name="Normal 18" xfId="15" xr:uid="{E786DF14-2DC8-420A-984F-07134D6FC853}"/>
    <cellStyle name="Normal 2" xfId="2" xr:uid="{00000000-0005-0000-0000-000004000000}"/>
    <cellStyle name="Normal 2 2" xfId="30" xr:uid="{20DCCE11-C32D-4BA5-9161-1C46032974C7}"/>
    <cellStyle name="Normal 2 3" xfId="46" xr:uid="{EC246DD6-1606-467D-92E6-3D022E979446}"/>
    <cellStyle name="Normal 2 4" xfId="17" xr:uid="{3194D74B-0C15-46A2-BC31-AFF1EA3272B3}"/>
    <cellStyle name="Normal 3" xfId="3" xr:uid="{00000000-0005-0000-0000-000005000000}"/>
    <cellStyle name="Normal 3 2" xfId="4" xr:uid="{00000000-0005-0000-0000-000006000000}"/>
    <cellStyle name="Normal 3 2 2" xfId="10" xr:uid="{6B6A620F-FF9A-44D9-975C-986564ECEC47}"/>
    <cellStyle name="Normal 3 2 2 2" xfId="154" xr:uid="{E682E927-B585-4661-95BB-CD78379D3C0B}"/>
    <cellStyle name="Normal 3 2 3" xfId="19" xr:uid="{BA65D091-E73E-403D-BBDE-30B85406EE84}"/>
    <cellStyle name="Normal 3 3" xfId="5" xr:uid="{00000000-0005-0000-0000-000007000000}"/>
    <cellStyle name="Normal 3 3 2" xfId="11" xr:uid="{F7492D67-1706-4C10-8FD2-3B03728E9931}"/>
    <cellStyle name="Normal 3 3 3" xfId="21" xr:uid="{562624E4-48B2-4FC4-A18B-5FE57CE77C8F}"/>
    <cellStyle name="Normal 3 4" xfId="9" xr:uid="{465C6A40-5C73-4A09-9A79-AAF5AF5D047E}"/>
    <cellStyle name="Normal 3 4 2" xfId="37" xr:uid="{5E77E7F8-39EE-4CDC-8322-59F464CA4B6F}"/>
    <cellStyle name="Normal 3 5" xfId="153" xr:uid="{8B28F620-3902-4DC7-B88E-739512BB351A}"/>
    <cellStyle name="Normal 3 6" xfId="18" xr:uid="{C4508FA9-A196-46EF-9535-E05F02D754F2}"/>
    <cellStyle name="Normal 4" xfId="20" xr:uid="{F2B4896E-E2BD-4822-AAE7-6CA5ACA128FA}"/>
    <cellStyle name="Normal 4 2" xfId="38" xr:uid="{8C6FE228-FE30-48A9-BD37-AD2CE17B4CD9}"/>
    <cellStyle name="Normal 5" xfId="16" xr:uid="{8EFA3E93-814C-4027-BA24-79AE61AC663C}"/>
    <cellStyle name="Normal 5 2" xfId="40" xr:uid="{0556675A-DA1F-4B57-847A-21BA6D1EF26C}"/>
    <cellStyle name="Normal 5 3" xfId="39" xr:uid="{B3D36B78-2BCC-4B92-884D-24C49CC0CD5D}"/>
    <cellStyle name="Normal 6" xfId="22" xr:uid="{2D094BCB-34EF-4BF1-96F0-C60A569C0372}"/>
    <cellStyle name="Normal 6 2" xfId="32" xr:uid="{D13A6351-28C9-4AE2-A359-EABCDB5739EE}"/>
    <cellStyle name="Normal 7" xfId="23" xr:uid="{181B4990-6D5D-47E0-8CB2-8496DEC31E64}"/>
    <cellStyle name="Normal 7 2" xfId="31" xr:uid="{449C215A-318E-42DE-AA13-2C81B7C3109D}"/>
    <cellStyle name="Normal 8" xfId="24" xr:uid="{720AFEDE-39B0-4ECF-89A1-B7307D5172B9}"/>
    <cellStyle name="Normal 9" xfId="25" xr:uid="{B5F9D9CB-7844-4BF8-BC11-96BE2C0A4CB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                		04</a:t>
          </a:r>
          <a:r>
            <a:rPr lang="es-CL" sz="1100" b="1" baseline="0"/>
            <a:t> de febrero de 2021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+569 58738149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José Castillo Nuñez			               E-MAIL	: jcastillo@clinicalascondes.cl</a:t>
          </a:r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7478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161925</xdr:colOff>
      <xdr:row>1</xdr:row>
      <xdr:rowOff>95251</xdr:rowOff>
    </xdr:from>
    <xdr:to>
      <xdr:col>3</xdr:col>
      <xdr:colOff>744630</xdr:colOff>
      <xdr:row>12</xdr:row>
      <xdr:rowOff>161925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1"/>
          <a:ext cx="4145055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anez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showGridLines="0" tabSelected="1" topLeftCell="A10" zoomScaleNormal="100" workbookViewId="0">
      <selection activeCell="E52" sqref="E52"/>
    </sheetView>
  </sheetViews>
  <sheetFormatPr baseColWidth="10" defaultRowHeight="1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>
      <c r="A1" s="26"/>
      <c r="B1" s="27"/>
      <c r="C1" s="27"/>
      <c r="D1" s="27"/>
      <c r="E1" s="27"/>
      <c r="F1" s="27"/>
      <c r="G1" s="27"/>
      <c r="H1" s="27"/>
      <c r="I1" s="28"/>
      <c r="J1" s="1"/>
    </row>
    <row r="2" spans="1:12">
      <c r="A2" s="29"/>
      <c r="B2" s="1"/>
      <c r="C2" s="1"/>
      <c r="D2" s="1"/>
      <c r="E2" s="1"/>
      <c r="F2" s="1"/>
      <c r="G2" s="1"/>
      <c r="H2" s="1"/>
      <c r="I2" s="2"/>
      <c r="J2" s="1"/>
    </row>
    <row r="3" spans="1:12">
      <c r="A3" s="29"/>
      <c r="B3" s="1"/>
      <c r="C3" s="1"/>
      <c r="D3" s="1"/>
      <c r="E3" s="1"/>
      <c r="F3" s="1"/>
      <c r="G3" s="1"/>
      <c r="H3" s="1"/>
      <c r="I3" s="2"/>
      <c r="J3" s="1"/>
    </row>
    <row r="4" spans="1:12">
      <c r="A4" s="29"/>
      <c r="B4" s="1"/>
      <c r="C4" s="1"/>
      <c r="D4" s="1"/>
      <c r="E4" s="1"/>
      <c r="F4" s="1"/>
      <c r="G4" s="1"/>
      <c r="H4" s="1"/>
      <c r="I4" s="2"/>
      <c r="J4" s="1"/>
    </row>
    <row r="5" spans="1:12">
      <c r="A5" s="29"/>
      <c r="B5" s="1"/>
      <c r="C5" s="1"/>
      <c r="D5" s="1"/>
      <c r="E5" s="1"/>
      <c r="F5" s="1"/>
      <c r="G5" s="1"/>
      <c r="H5" s="1"/>
      <c r="I5" s="2"/>
      <c r="J5" s="1"/>
    </row>
    <row r="6" spans="1:12">
      <c r="A6" s="29"/>
      <c r="B6" s="1"/>
      <c r="C6" s="1"/>
      <c r="D6" s="1"/>
      <c r="E6" s="1"/>
      <c r="F6" s="1"/>
      <c r="G6" s="1"/>
      <c r="H6" s="1"/>
      <c r="I6" s="2"/>
      <c r="J6" s="1"/>
    </row>
    <row r="7" spans="1:12">
      <c r="A7" s="29"/>
      <c r="B7" s="1"/>
      <c r="C7" s="1"/>
      <c r="D7" s="1"/>
      <c r="E7" s="1"/>
      <c r="F7" s="1"/>
      <c r="G7" s="1"/>
      <c r="H7" s="1"/>
      <c r="I7" s="2"/>
      <c r="J7" s="1"/>
    </row>
    <row r="8" spans="1:12">
      <c r="A8" s="29"/>
      <c r="B8" s="1"/>
      <c r="C8" s="1"/>
      <c r="D8" s="1"/>
      <c r="E8" s="1"/>
      <c r="F8" s="1"/>
      <c r="G8" s="1"/>
      <c r="H8" s="1"/>
      <c r="I8" s="2"/>
      <c r="J8" s="1"/>
    </row>
    <row r="9" spans="1:12">
      <c r="A9" s="29"/>
      <c r="B9" s="1"/>
      <c r="C9" s="1"/>
      <c r="D9" s="1"/>
      <c r="E9" s="1"/>
      <c r="F9" s="1"/>
      <c r="G9" s="1"/>
      <c r="H9" s="1"/>
      <c r="I9" s="2"/>
      <c r="J9" s="1"/>
    </row>
    <row r="10" spans="1:12">
      <c r="A10" s="29"/>
      <c r="B10" s="1"/>
      <c r="C10" s="1"/>
      <c r="D10" s="1"/>
      <c r="E10" s="1"/>
      <c r="F10" s="1"/>
      <c r="G10" s="1"/>
      <c r="H10" s="1"/>
      <c r="I10" s="2"/>
      <c r="J10" s="1"/>
    </row>
    <row r="11" spans="1:12">
      <c r="A11" s="29"/>
      <c r="B11" s="1"/>
      <c r="C11" s="1"/>
      <c r="D11" s="1"/>
      <c r="E11" s="1"/>
      <c r="F11" s="1"/>
      <c r="G11" s="1"/>
      <c r="H11" s="1"/>
      <c r="I11" s="2"/>
      <c r="J11" s="1"/>
    </row>
    <row r="12" spans="1:12">
      <c r="A12" s="29"/>
      <c r="B12" s="1"/>
      <c r="C12" s="1"/>
      <c r="D12" s="1"/>
      <c r="E12" s="1"/>
      <c r="F12" s="1"/>
      <c r="G12" s="1"/>
      <c r="H12" s="1"/>
      <c r="I12" s="2"/>
      <c r="J12" s="1"/>
    </row>
    <row r="13" spans="1:12">
      <c r="A13" s="29"/>
      <c r="B13" s="1"/>
      <c r="C13" s="1"/>
      <c r="D13" s="1"/>
      <c r="E13" s="1"/>
      <c r="F13" s="1"/>
      <c r="G13" s="1"/>
      <c r="H13" s="1"/>
      <c r="I13" s="2"/>
      <c r="J13" s="1"/>
    </row>
    <row r="14" spans="1:12">
      <c r="A14" s="29"/>
      <c r="B14" s="1"/>
      <c r="C14" s="1"/>
      <c r="D14" s="1"/>
      <c r="E14" s="1"/>
      <c r="F14" s="1"/>
      <c r="G14" s="1"/>
      <c r="H14" s="1"/>
      <c r="I14" s="2"/>
      <c r="J14" s="1"/>
    </row>
    <row r="15" spans="1:12">
      <c r="A15" s="29"/>
      <c r="B15" s="1"/>
      <c r="C15" s="1"/>
      <c r="D15" s="1"/>
      <c r="E15" s="1"/>
      <c r="F15" s="1"/>
      <c r="G15" s="1"/>
      <c r="H15" s="3"/>
      <c r="I15" s="2"/>
      <c r="J15" s="1"/>
    </row>
    <row r="16" spans="1:12">
      <c r="A16" s="29"/>
      <c r="B16" s="1"/>
      <c r="C16" s="1"/>
      <c r="D16" s="1"/>
      <c r="E16" s="1"/>
      <c r="F16" s="1"/>
      <c r="G16" s="1"/>
      <c r="H16" s="1"/>
      <c r="I16" s="2"/>
      <c r="J16" s="1"/>
      <c r="K16" s="50"/>
      <c r="L16" s="49"/>
    </row>
    <row r="17" spans="1:12">
      <c r="A17" s="29"/>
      <c r="B17" s="1"/>
      <c r="C17" s="69"/>
      <c r="D17" s="70"/>
      <c r="E17" s="70"/>
      <c r="F17" s="71"/>
      <c r="G17" s="1"/>
      <c r="H17" s="1"/>
      <c r="I17" s="2"/>
      <c r="J17" s="1"/>
      <c r="K17" s="50"/>
    </row>
    <row r="18" spans="1:12">
      <c r="A18" s="29"/>
      <c r="B18" s="1"/>
      <c r="C18" s="1"/>
      <c r="D18" s="1"/>
      <c r="E18" s="1"/>
      <c r="F18" s="1"/>
      <c r="G18" s="1"/>
      <c r="H18" s="1"/>
      <c r="I18" s="2"/>
      <c r="J18" s="1"/>
    </row>
    <row r="19" spans="1:12">
      <c r="A19" s="29"/>
      <c r="B19" s="1"/>
      <c r="C19" s="1"/>
      <c r="D19" s="1"/>
      <c r="E19" s="1"/>
      <c r="F19" s="1"/>
      <c r="G19" s="1"/>
      <c r="H19" s="1"/>
      <c r="I19" s="2"/>
      <c r="J19" s="1"/>
      <c r="K19" s="50"/>
      <c r="L19" s="49"/>
    </row>
    <row r="20" spans="1:12">
      <c r="A20" s="29"/>
      <c r="B20" s="1"/>
      <c r="C20" s="1"/>
      <c r="D20" s="1"/>
      <c r="E20" s="1"/>
      <c r="F20" s="1"/>
      <c r="G20" s="1"/>
      <c r="H20" s="1"/>
      <c r="I20" s="2"/>
      <c r="J20" s="1"/>
      <c r="K20" s="50"/>
    </row>
    <row r="21" spans="1:12">
      <c r="A21" s="29"/>
      <c r="B21" s="1"/>
      <c r="C21" s="1"/>
      <c r="D21" s="1"/>
      <c r="E21" s="1"/>
      <c r="F21" s="1"/>
      <c r="G21" s="1"/>
      <c r="H21" s="1"/>
      <c r="I21" s="2"/>
      <c r="J21" s="1"/>
    </row>
    <row r="22" spans="1:12">
      <c r="A22" s="29"/>
      <c r="B22" s="1"/>
      <c r="C22" s="1"/>
      <c r="D22" s="1"/>
      <c r="E22" s="1"/>
      <c r="F22" s="1"/>
      <c r="G22" s="1"/>
      <c r="H22" s="1"/>
      <c r="I22" s="2"/>
      <c r="J22" s="1"/>
    </row>
    <row r="23" spans="1:12">
      <c r="A23" s="90" t="s">
        <v>4</v>
      </c>
      <c r="B23" s="90" t="s">
        <v>0</v>
      </c>
      <c r="C23" s="90" t="s">
        <v>5</v>
      </c>
      <c r="D23" s="90"/>
      <c r="E23" s="90"/>
      <c r="F23" s="90"/>
      <c r="G23" s="63" t="s">
        <v>6</v>
      </c>
      <c r="H23" s="64" t="s">
        <v>1</v>
      </c>
      <c r="I23" s="63" t="s">
        <v>10</v>
      </c>
      <c r="J23" s="1"/>
    </row>
    <row r="24" spans="1:12">
      <c r="A24" s="91"/>
      <c r="B24" s="91"/>
      <c r="C24" s="91"/>
      <c r="D24" s="91"/>
      <c r="E24" s="91"/>
      <c r="F24" s="91"/>
      <c r="G24" s="63"/>
      <c r="H24" s="65"/>
      <c r="I24" s="63"/>
      <c r="J24" s="1"/>
    </row>
    <row r="25" spans="1:12" ht="19.5" customHeight="1">
      <c r="A25" s="92">
        <v>1</v>
      </c>
      <c r="B25" s="97" t="s">
        <v>18</v>
      </c>
      <c r="C25" s="94" t="s">
        <v>17</v>
      </c>
      <c r="D25" s="95"/>
      <c r="E25" s="95"/>
      <c r="F25" s="95"/>
      <c r="G25" s="96">
        <v>250000</v>
      </c>
      <c r="H25" s="55"/>
      <c r="I25" s="96">
        <f>+G25*A25</f>
        <v>250000</v>
      </c>
      <c r="J25" s="1"/>
    </row>
    <row r="26" spans="1:12" s="25" customFormat="1" ht="15" customHeight="1">
      <c r="A26" s="92"/>
      <c r="B26" s="97"/>
      <c r="C26" s="94"/>
      <c r="D26" s="95"/>
      <c r="E26" s="95"/>
      <c r="F26" s="95"/>
      <c r="G26" s="96"/>
      <c r="H26" s="55"/>
      <c r="I26" s="96">
        <f>+G26*A26</f>
        <v>0</v>
      </c>
      <c r="J26" s="24"/>
    </row>
    <row r="27" spans="1:12" s="25" customFormat="1" ht="15" customHeight="1">
      <c r="A27" s="31"/>
      <c r="B27" s="47"/>
      <c r="C27" s="87"/>
      <c r="D27" s="88"/>
      <c r="E27" s="88"/>
      <c r="F27" s="89"/>
      <c r="G27" s="54"/>
      <c r="H27" s="55"/>
      <c r="I27" s="57"/>
      <c r="J27" s="24"/>
    </row>
    <row r="28" spans="1:12" ht="15" customHeight="1">
      <c r="A28" s="32"/>
      <c r="B28" s="45"/>
      <c r="C28" s="78"/>
      <c r="D28" s="79"/>
      <c r="E28" s="79"/>
      <c r="F28" s="80"/>
      <c r="G28" s="54"/>
      <c r="H28" s="56"/>
      <c r="I28" s="57"/>
      <c r="J28" s="1"/>
    </row>
    <row r="29" spans="1:12" ht="15" customHeight="1">
      <c r="A29" s="32"/>
      <c r="B29" s="45"/>
      <c r="C29" s="78"/>
      <c r="D29" s="79"/>
      <c r="E29" s="79"/>
      <c r="F29" s="80"/>
      <c r="G29" s="54"/>
      <c r="H29" s="56"/>
      <c r="I29" s="57"/>
      <c r="J29" s="1"/>
    </row>
    <row r="30" spans="1:12" ht="15.75">
      <c r="A30" s="32"/>
      <c r="B30" s="45"/>
      <c r="C30" s="81"/>
      <c r="D30" s="82"/>
      <c r="E30" s="82"/>
      <c r="F30" s="83"/>
      <c r="G30" s="54"/>
      <c r="H30" s="8"/>
      <c r="I30" s="57"/>
      <c r="J30" s="1"/>
    </row>
    <row r="31" spans="1:12" ht="15.75">
      <c r="A31" s="32"/>
      <c r="B31" s="9"/>
      <c r="C31" s="66"/>
      <c r="D31" s="67"/>
      <c r="E31" s="67"/>
      <c r="F31" s="68"/>
      <c r="G31" s="10"/>
      <c r="H31" s="11"/>
      <c r="I31" s="30"/>
      <c r="J31" s="1"/>
    </row>
    <row r="32" spans="1:12" ht="15.75">
      <c r="A32" s="46"/>
      <c r="B32" s="44"/>
      <c r="C32" s="84"/>
      <c r="D32" s="85"/>
      <c r="E32" s="85"/>
      <c r="F32" s="86"/>
      <c r="G32" s="48"/>
      <c r="H32" s="11"/>
      <c r="I32" s="33"/>
      <c r="J32" s="1"/>
    </row>
    <row r="33" spans="1:10" ht="15.75">
      <c r="A33" s="43"/>
      <c r="B33" s="45"/>
      <c r="C33" s="84"/>
      <c r="D33" s="85"/>
      <c r="E33" s="85"/>
      <c r="F33" s="86"/>
      <c r="G33" s="48"/>
      <c r="H33" s="11"/>
      <c r="I33" s="34"/>
      <c r="J33" s="1"/>
    </row>
    <row r="34" spans="1:10" ht="15.75">
      <c r="A34" s="51"/>
      <c r="B34" s="45"/>
      <c r="C34" s="72"/>
      <c r="D34" s="73"/>
      <c r="E34" s="73"/>
      <c r="F34" s="74"/>
      <c r="G34" s="52"/>
      <c r="H34" s="11"/>
      <c r="I34" s="53"/>
      <c r="J34" s="1"/>
    </row>
    <row r="35" spans="1:10" ht="15.75">
      <c r="A35" s="43"/>
      <c r="B35" s="45"/>
      <c r="C35" s="75"/>
      <c r="D35" s="76"/>
      <c r="E35" s="76"/>
      <c r="F35" s="77"/>
      <c r="G35" s="48"/>
      <c r="H35" s="11"/>
      <c r="I35" s="30"/>
      <c r="J35" s="1"/>
    </row>
    <row r="36" spans="1:10" ht="15.75">
      <c r="A36" s="9"/>
      <c r="B36" s="9"/>
      <c r="C36" s="60"/>
      <c r="D36" s="61"/>
      <c r="E36" s="61"/>
      <c r="F36" s="62"/>
      <c r="G36" s="15"/>
      <c r="H36" s="11"/>
      <c r="I36" s="30"/>
      <c r="J36" s="1"/>
    </row>
    <row r="37" spans="1:10" ht="15.75">
      <c r="A37" s="9"/>
      <c r="B37" s="9"/>
      <c r="C37" s="59"/>
      <c r="D37" s="12"/>
      <c r="E37" s="12"/>
      <c r="F37" s="13"/>
      <c r="G37" s="15"/>
      <c r="H37" s="11"/>
      <c r="I37" s="30"/>
      <c r="J37" s="1"/>
    </row>
    <row r="38" spans="1:10" ht="15.75">
      <c r="A38" s="9"/>
      <c r="B38" s="9"/>
      <c r="C38" s="14"/>
      <c r="D38" s="12"/>
      <c r="E38" s="12"/>
      <c r="F38" s="13"/>
      <c r="G38" s="15"/>
      <c r="H38" s="11"/>
      <c r="I38" s="30"/>
      <c r="J38" s="1"/>
    </row>
    <row r="39" spans="1:10" ht="15.75">
      <c r="A39" s="9"/>
      <c r="B39" s="16"/>
      <c r="C39" s="12"/>
      <c r="D39" s="12"/>
      <c r="E39" s="12"/>
      <c r="F39" s="13"/>
      <c r="G39" s="17"/>
      <c r="H39" s="11"/>
      <c r="I39" s="30"/>
      <c r="J39" s="1"/>
    </row>
    <row r="40" spans="1:10" ht="15.75">
      <c r="A40" s="35"/>
      <c r="B40" s="18"/>
      <c r="C40" s="19"/>
      <c r="D40" s="19"/>
      <c r="E40" s="19"/>
      <c r="F40" s="20"/>
      <c r="G40" s="21" t="s">
        <v>8</v>
      </c>
      <c r="H40" s="22" t="e">
        <f>+#REF!</f>
        <v>#REF!</v>
      </c>
      <c r="I40" s="58">
        <f>SUM(I25:I39)</f>
        <v>250000</v>
      </c>
      <c r="J40" s="1"/>
    </row>
    <row r="41" spans="1:10" ht="15.75">
      <c r="A41" s="36"/>
      <c r="B41" s="12"/>
      <c r="C41" s="12"/>
      <c r="D41" s="12"/>
      <c r="E41" s="12"/>
      <c r="F41" s="12"/>
      <c r="G41" s="23" t="s">
        <v>9</v>
      </c>
      <c r="H41" s="8" t="e">
        <f>H40*19%</f>
        <v>#REF!</v>
      </c>
      <c r="I41" s="58">
        <f>I40*19%</f>
        <v>47500</v>
      </c>
      <c r="J41" s="1"/>
    </row>
    <row r="42" spans="1:10" ht="15.75">
      <c r="A42" s="36"/>
      <c r="B42" s="12"/>
      <c r="C42" s="12"/>
      <c r="D42" s="12"/>
      <c r="E42" s="12"/>
      <c r="F42" s="12"/>
      <c r="G42" s="21" t="s">
        <v>14</v>
      </c>
      <c r="H42" s="22" t="e">
        <f>SUM(H40:H41)</f>
        <v>#REF!</v>
      </c>
      <c r="I42" s="58">
        <f>+I40+I41</f>
        <v>297500</v>
      </c>
      <c r="J42" s="1"/>
    </row>
    <row r="43" spans="1:10">
      <c r="A43" s="29"/>
      <c r="B43" s="1"/>
      <c r="C43" s="1"/>
      <c r="D43" s="1"/>
      <c r="E43" s="1"/>
      <c r="F43" s="1"/>
      <c r="G43" s="1"/>
      <c r="H43" s="1"/>
      <c r="I43" s="2"/>
      <c r="J43" s="1"/>
    </row>
    <row r="44" spans="1:10">
      <c r="A44" s="29"/>
      <c r="B44" s="1"/>
      <c r="C44" s="1"/>
      <c r="D44" s="1"/>
      <c r="E44" s="1"/>
      <c r="F44" s="1"/>
      <c r="G44" s="1"/>
      <c r="H44" s="1"/>
      <c r="I44" s="2"/>
      <c r="J44" s="1"/>
    </row>
    <row r="45" spans="1:10">
      <c r="A45" s="29"/>
      <c r="B45" s="1"/>
      <c r="C45" s="1"/>
      <c r="D45" s="1"/>
      <c r="E45" s="1"/>
      <c r="F45" s="1"/>
      <c r="G45" s="1"/>
      <c r="H45" s="1"/>
      <c r="I45" s="2"/>
      <c r="J45" s="1"/>
    </row>
    <row r="46" spans="1:10" ht="15.75">
      <c r="A46" s="37" t="s">
        <v>7</v>
      </c>
      <c r="B46" s="1"/>
      <c r="C46" s="5" t="s">
        <v>11</v>
      </c>
      <c r="D46" s="1"/>
      <c r="E46" s="1"/>
      <c r="F46" s="1"/>
      <c r="G46" s="1"/>
      <c r="H46" s="1"/>
      <c r="I46" s="2"/>
      <c r="J46" s="1"/>
    </row>
    <row r="47" spans="1:10" ht="15.75">
      <c r="A47" s="37" t="s">
        <v>3</v>
      </c>
      <c r="B47" s="4"/>
      <c r="C47" s="5" t="s">
        <v>15</v>
      </c>
      <c r="D47" s="1"/>
      <c r="E47" s="1"/>
      <c r="F47" s="1"/>
      <c r="G47" s="1"/>
      <c r="H47" s="1"/>
      <c r="I47" s="2"/>
      <c r="J47" s="1"/>
    </row>
    <row r="48" spans="1:10" ht="15.75">
      <c r="A48" s="37" t="s">
        <v>2</v>
      </c>
      <c r="B48" s="4"/>
      <c r="C48" s="5" t="s">
        <v>16</v>
      </c>
      <c r="D48" s="1"/>
      <c r="E48" s="1"/>
      <c r="F48" s="1"/>
      <c r="G48" s="1"/>
      <c r="H48" s="1"/>
      <c r="I48" s="2"/>
      <c r="J48" s="1"/>
    </row>
    <row r="49" spans="1:10" ht="15.75">
      <c r="A49" s="29"/>
      <c r="B49" s="4"/>
      <c r="C49" s="5"/>
      <c r="D49" s="1"/>
      <c r="E49" s="1"/>
      <c r="F49" s="1"/>
      <c r="G49" s="1"/>
      <c r="H49" s="1"/>
      <c r="I49" s="2"/>
      <c r="J49" s="1"/>
    </row>
    <row r="50" spans="1:10">
      <c r="A50" s="29"/>
      <c r="B50" s="1"/>
      <c r="C50" s="1"/>
      <c r="D50" s="1"/>
      <c r="E50" s="1"/>
      <c r="F50" s="1"/>
      <c r="G50" s="1"/>
      <c r="H50" s="1"/>
      <c r="I50" s="2"/>
      <c r="J50" s="1"/>
    </row>
    <row r="51" spans="1:10">
      <c r="A51" s="29"/>
      <c r="B51" s="1" t="s">
        <v>12</v>
      </c>
      <c r="C51" s="1"/>
      <c r="D51" s="1"/>
      <c r="E51" s="1"/>
      <c r="F51" s="1"/>
      <c r="G51" s="6"/>
      <c r="H51" s="1"/>
      <c r="I51" s="2"/>
      <c r="J51" s="1"/>
    </row>
    <row r="52" spans="1:10">
      <c r="A52" s="29"/>
      <c r="B52" s="6" t="s">
        <v>19</v>
      </c>
      <c r="C52" s="1"/>
      <c r="D52" s="1"/>
      <c r="E52" s="1"/>
      <c r="F52" s="6"/>
      <c r="G52" s="6"/>
      <c r="H52" s="1"/>
      <c r="I52" s="2"/>
      <c r="J52" s="1"/>
    </row>
    <row r="53" spans="1:10">
      <c r="A53" s="29"/>
      <c r="B53" s="93" t="s">
        <v>20</v>
      </c>
      <c r="C53" s="1"/>
      <c r="D53" s="1"/>
      <c r="E53" s="1"/>
      <c r="F53" s="6"/>
      <c r="G53" s="6"/>
      <c r="H53" s="1"/>
      <c r="I53" s="2"/>
      <c r="J53" s="1"/>
    </row>
    <row r="54" spans="1:10">
      <c r="A54" s="29"/>
      <c r="B54" s="7" t="s">
        <v>13</v>
      </c>
      <c r="C54" s="1"/>
      <c r="D54" s="1"/>
      <c r="E54" s="1"/>
      <c r="F54" s="6"/>
      <c r="G54" s="6"/>
      <c r="H54" s="1"/>
      <c r="I54" s="2"/>
      <c r="J54" s="1"/>
    </row>
    <row r="55" spans="1:10">
      <c r="A55" s="29"/>
      <c r="B55" s="6"/>
      <c r="C55" s="1"/>
      <c r="D55" s="6"/>
      <c r="E55" s="1"/>
      <c r="F55" s="1"/>
      <c r="G55" s="6"/>
      <c r="H55" s="1"/>
      <c r="I55" s="2"/>
      <c r="J55" s="1"/>
    </row>
    <row r="56" spans="1:10">
      <c r="A56" s="38"/>
      <c r="B56" s="1"/>
      <c r="C56" s="1"/>
      <c r="D56" s="6"/>
      <c r="E56" s="1"/>
      <c r="F56" s="1"/>
      <c r="G56" s="1"/>
      <c r="H56" s="2"/>
      <c r="I56" s="2"/>
      <c r="J56" s="1"/>
    </row>
    <row r="57" spans="1:10">
      <c r="A57" s="39"/>
      <c r="B57" s="40"/>
      <c r="C57" s="40"/>
      <c r="D57" s="41"/>
      <c r="E57" s="40"/>
      <c r="F57" s="40"/>
      <c r="G57" s="40"/>
      <c r="H57" s="40"/>
      <c r="I57" s="42"/>
      <c r="J57" s="1"/>
    </row>
    <row r="58" spans="1:10">
      <c r="A58" s="1"/>
      <c r="B58" s="1"/>
      <c r="C58" s="1"/>
      <c r="D58" s="6"/>
      <c r="E58" s="1"/>
      <c r="F58" s="1"/>
      <c r="G58" s="1"/>
      <c r="H58" s="1"/>
      <c r="I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</row>
    <row r="60" spans="1:10">
      <c r="B60" s="1"/>
      <c r="C60" s="1"/>
      <c r="D60" s="1"/>
      <c r="E60" s="1"/>
      <c r="F60" s="1"/>
    </row>
  </sheetData>
  <mergeCells count="19">
    <mergeCell ref="B23:B24"/>
    <mergeCell ref="A23:A24"/>
    <mergeCell ref="C23:F24"/>
    <mergeCell ref="C28:F28"/>
    <mergeCell ref="C25:F25"/>
    <mergeCell ref="C26:F26"/>
    <mergeCell ref="C17:F17"/>
    <mergeCell ref="C34:F34"/>
    <mergeCell ref="C35:F35"/>
    <mergeCell ref="C29:F29"/>
    <mergeCell ref="C30:F30"/>
    <mergeCell ref="C32:F32"/>
    <mergeCell ref="C27:F27"/>
    <mergeCell ref="C33:F33"/>
    <mergeCell ref="C36:F36"/>
    <mergeCell ref="I23:I24"/>
    <mergeCell ref="G23:G24"/>
    <mergeCell ref="H23:H24"/>
    <mergeCell ref="C31:F31"/>
  </mergeCells>
  <hyperlinks>
    <hyperlink ref="B53" r:id="rId1" xr:uid="{751E19FE-3B00-4AF2-BD7A-E466C346D9F9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2021-01-08T14:09:09Z</cp:lastPrinted>
  <dcterms:created xsi:type="dcterms:W3CDTF">2001-09-15T22:28:18Z</dcterms:created>
  <dcterms:modified xsi:type="dcterms:W3CDTF">2021-02-04T21:06:13Z</dcterms:modified>
</cp:coreProperties>
</file>