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13_ncr:1_{E016A27D-E47D-417D-8B1D-158D99137077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</workbook>
</file>

<file path=xl/calcChain.xml><?xml version="1.0" encoding="utf-8"?>
<calcChain xmlns="http://schemas.openxmlformats.org/spreadsheetml/2006/main">
  <c r="I31" i="2" l="1"/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<sst xmlns="http://schemas.openxmlformats.org/spreadsheetml/2006/main" count="24" uniqueCount="24">
  <si>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</si>
  <si>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</si>
  <si>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</si>
  <si>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</si>
  <si>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</si>
  <si>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</si>
  <si>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</si>
  <si>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</si>
  <si>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</si>
  <si>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</si>
  <si>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</si>
  <si>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</si>
  <si>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</si>
  <si>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</si>
  <si>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</si>
  <si>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</si>
  <si>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</si>
  <si>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</si>
  <si>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</si>
  <si>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Nota: esta cotización considera evaluación, diagnóstico y</t>
  </si>
  <si>
    <t>reparación sin repuestos. (maximo dos horas de trabajo)</t>
  </si>
  <si>
    <t>De ser necesario repuestos se cotizarán a parte</t>
  </si>
  <si>
    <t>Atención  habitaciones 4255  y 4256</t>
  </si>
  <si>
    <t>Sebastian Rojas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</si>
</sst>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3 2" xfId="4" xr:uid="{00000000-0005-0000-0000-000005000000}"/>
    <cellStyle name="Normal 3 2 2" xfId="6" xr:uid="{00000000-0005-0000-0000-000006000000}"/>
    <cellStyle name="Normal 3 3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31 de diciembre</a:t>
          </a:r>
          <a:r>
            <a:rPr lang="es-CL" sz="1100" b="1" baseline="0"/>
            <a:t> </a:t>
          </a:r>
          <a:r>
            <a:rPr lang="es-CL" sz="1100" b="1"/>
            <a:t>del 2020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                                               E-MAIL	:  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7472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topLeftCell="A38" zoomScale="90" zoomScaleNormal="90" workbookViewId="0">
      <selection activeCell="L52" sqref="L52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1"/>
      <c r="B1" s="22">
        <v>0</v>
      </c>
      <c r="C1" s="22"/>
      <c r="D1" s="22"/>
      <c r="E1" s="22"/>
      <c r="F1" s="22"/>
      <c r="G1" s="22"/>
      <c r="H1" s="22"/>
      <c r="I1" s="23"/>
      <c r="J1" s="1"/>
    </row>
    <row r="2" spans="1:10" x14ac:dyDescent="0.25">
      <c r="A2" s="2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4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4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4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4"/>
      <c r="B24" s="1"/>
      <c r="C24" s="1"/>
      <c r="D24" s="1"/>
      <c r="E24" s="1"/>
      <c r="F24" s="1"/>
      <c r="G24" s="1"/>
      <c r="H24" s="1"/>
      <c r="I24" s="2"/>
      <c r="J24" s="1"/>
      <c r="K24" s="50"/>
    </row>
    <row r="25" spans="1:11" x14ac:dyDescent="0.25">
      <c r="A25" s="24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6" t="s">
        <v>6</v>
      </c>
      <c r="H26" s="57" t="s">
        <v>1</v>
      </c>
      <c r="I26" s="56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6"/>
      <c r="H27" s="58"/>
      <c r="I27" s="56"/>
      <c r="J27" s="1"/>
      <c r="K27" s="1"/>
    </row>
    <row r="28" spans="1:11" ht="4.5" customHeight="1" x14ac:dyDescent="0.25">
      <c r="A28" s="24"/>
      <c r="B28" s="8"/>
      <c r="C28" s="62"/>
      <c r="D28" s="63"/>
      <c r="E28" s="63"/>
      <c r="F28" s="64"/>
      <c r="G28" s="20"/>
      <c r="H28" s="9"/>
      <c r="I28" s="2"/>
      <c r="J28" s="1"/>
      <c r="K28" s="1"/>
    </row>
    <row r="29" spans="1:11" s="35" customFormat="1" ht="15" customHeight="1" x14ac:dyDescent="0.25">
      <c r="A29" s="25"/>
      <c r="B29" s="10"/>
      <c r="C29" s="59"/>
      <c r="D29" s="60"/>
      <c r="E29" s="60"/>
      <c r="F29" s="61"/>
      <c r="G29" s="41"/>
      <c r="H29" s="11"/>
      <c r="I29" s="42"/>
      <c r="J29" s="34"/>
      <c r="K29" s="34"/>
    </row>
    <row r="30" spans="1:11" ht="15" customHeight="1" x14ac:dyDescent="0.25">
      <c r="A30" s="10">
        <v>1</v>
      </c>
      <c r="B30" s="10"/>
      <c r="C30" s="68" t="s">
        <v>22</v>
      </c>
      <c r="D30" s="69"/>
      <c r="E30" s="69"/>
      <c r="F30" s="70"/>
      <c r="G30" s="46">
        <v>250000</v>
      </c>
      <c r="H30" s="47"/>
      <c r="I30" s="48">
        <f>SUM(A30*G30)</f>
        <v>250000</v>
      </c>
      <c r="J30" s="1"/>
      <c r="K30" s="1"/>
    </row>
    <row r="31" spans="1:11" ht="15" customHeight="1" x14ac:dyDescent="0.25">
      <c r="A31" s="43"/>
      <c r="B31" s="10"/>
      <c r="C31" s="65"/>
      <c r="D31" s="66"/>
      <c r="E31" s="66"/>
      <c r="F31" s="67"/>
      <c r="G31" s="49"/>
      <c r="H31" s="40"/>
      <c r="I31" s="48">
        <f>SUM(A31*G31)</f>
        <v>0</v>
      </c>
      <c r="J31" s="1"/>
      <c r="K31" s="1"/>
    </row>
    <row r="32" spans="1:11" ht="15.75" x14ac:dyDescent="0.25">
      <c r="A32" s="10"/>
      <c r="B32" s="39"/>
      <c r="C32" s="59"/>
      <c r="D32" s="60"/>
      <c r="E32" s="60"/>
      <c r="F32" s="61"/>
      <c r="G32" s="14"/>
      <c r="H32" s="11"/>
      <c r="I32" s="42"/>
      <c r="J32" s="1"/>
      <c r="K32" s="1"/>
    </row>
    <row r="33" spans="1:11" ht="15.75" x14ac:dyDescent="0.25">
      <c r="A33" s="2"/>
      <c r="B33" s="20"/>
      <c r="F33" s="2"/>
      <c r="G33" s="20"/>
      <c r="I33" s="2"/>
      <c r="J33" s="44"/>
      <c r="K33" s="1"/>
    </row>
    <row r="34" spans="1:11" ht="15.75" customHeight="1" x14ac:dyDescent="0.25">
      <c r="A34" s="2"/>
      <c r="B34" s="20"/>
      <c r="F34" s="2"/>
      <c r="G34" s="20"/>
      <c r="H34" s="1"/>
      <c r="I34" s="2"/>
      <c r="J34" s="1"/>
      <c r="K34" s="1"/>
    </row>
    <row r="35" spans="1:11" x14ac:dyDescent="0.25">
      <c r="A35" s="2"/>
      <c r="B35" s="20"/>
      <c r="F35" s="2"/>
      <c r="G35" s="20"/>
      <c r="H35" s="1"/>
      <c r="I35" s="2"/>
      <c r="J35" s="1"/>
      <c r="K35" s="1"/>
    </row>
    <row r="36" spans="1:11" x14ac:dyDescent="0.25">
      <c r="A36" s="2"/>
      <c r="B36" s="20"/>
      <c r="C36" t="s">
        <v>19</v>
      </c>
      <c r="F36" s="2"/>
      <c r="G36" s="20"/>
      <c r="H36" s="1"/>
      <c r="I36" s="2"/>
      <c r="J36" s="1"/>
      <c r="K36" s="1"/>
    </row>
    <row r="37" spans="1:11" ht="15.75" x14ac:dyDescent="0.25">
      <c r="A37" s="10"/>
      <c r="B37" s="10"/>
      <c r="C37" t="s">
        <v>20</v>
      </c>
      <c r="G37" s="14"/>
      <c r="H37" s="11"/>
      <c r="I37" s="42"/>
      <c r="J37" s="1"/>
      <c r="K37" s="1"/>
    </row>
    <row r="38" spans="1:11" ht="15.75" x14ac:dyDescent="0.25">
      <c r="A38" s="10"/>
      <c r="B38" s="15"/>
      <c r="C38" t="s">
        <v>21</v>
      </c>
      <c r="G38" s="16"/>
      <c r="H38" s="11"/>
      <c r="I38" s="45"/>
      <c r="J38" s="1"/>
    </row>
    <row r="39" spans="1:11" ht="15.75" x14ac:dyDescent="0.25">
      <c r="A39" s="26"/>
      <c r="B39" s="17"/>
      <c r="C39" s="51"/>
      <c r="D39" s="52"/>
      <c r="E39" s="52"/>
      <c r="F39" s="53"/>
      <c r="G39" s="18" t="s">
        <v>8</v>
      </c>
      <c r="H39" s="18" t="e">
        <f>+#REF!</f>
        <v>#REF!</v>
      </c>
      <c r="I39" s="38">
        <f>SUM(I28:I38)</f>
        <v>250000</v>
      </c>
      <c r="J39" s="1"/>
    </row>
    <row r="40" spans="1:11" ht="15.75" x14ac:dyDescent="0.25">
      <c r="A40" s="27"/>
      <c r="B40" s="13"/>
      <c r="C40" s="13"/>
      <c r="D40" s="13"/>
      <c r="E40" s="13"/>
      <c r="F40" s="13"/>
      <c r="G40" s="19" t="s">
        <v>9</v>
      </c>
      <c r="H40" s="11" t="e">
        <f>H39*19%</f>
        <v>#REF!</v>
      </c>
      <c r="I40" s="12">
        <f>I39*19%</f>
        <v>47500</v>
      </c>
      <c r="J40" s="1"/>
    </row>
    <row r="41" spans="1:11" ht="15.75" x14ac:dyDescent="0.25">
      <c r="A41" s="27"/>
      <c r="B41" s="13"/>
      <c r="C41" s="13"/>
      <c r="D41" s="13"/>
      <c r="E41" s="13"/>
      <c r="F41" s="13"/>
      <c r="G41" s="18" t="s">
        <v>13</v>
      </c>
      <c r="H41" s="18" t="e">
        <f>SUM(H39:H40)</f>
        <v>#REF!</v>
      </c>
      <c r="I41" s="38">
        <f>I40+I39</f>
        <v>297500</v>
      </c>
      <c r="J41" s="1"/>
    </row>
    <row r="42" spans="1:11" x14ac:dyDescent="0.25">
      <c r="A42" s="24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4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4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8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4"/>
      <c r="B52" s="37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4"/>
      <c r="B53" s="6" t="s">
        <v>23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4"/>
      <c r="B54" s="3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4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4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29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0"/>
      <c r="B58" s="31"/>
      <c r="C58" s="31"/>
      <c r="D58" s="32"/>
      <c r="E58" s="31"/>
      <c r="F58" s="31"/>
      <c r="G58" s="31"/>
      <c r="H58" s="31"/>
      <c r="I58" s="33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Sebastian Rojas</cp:lastModifiedBy>
  <cp:lastPrinted>2020-12-10T14:18:18Z</cp:lastPrinted>
  <dcterms:created xsi:type="dcterms:W3CDTF">2001-09-15T22:28:18Z</dcterms:created>
  <dcterms:modified xsi:type="dcterms:W3CDTF">2020-12-31T12:34:41Z</dcterms:modified>
</cp:coreProperties>
</file>