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<sst xmlns="http://schemas.openxmlformats.org/spreadsheetml/2006/main" count="21" uniqueCount="21">
  <si>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</si>
  <si>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</si>
  <si>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</si>
  <si>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</si>
  <si>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</si>
  <si>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</si>
  <si>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</si>
  <si>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</si>
  <si>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</si>
  <si>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</si>
  <si>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</si>
  <si>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</si>
  <si>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</si>
  <si>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</si>
  <si>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</si>
  <si>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</si>
  <si>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Posterior a orden de compra</t>
  </si>
  <si>
    <t>Sebastian Rojas Norambuena</t>
  </si>
  <si>
    <t>5-ALC01021-0</t>
  </si>
  <si>
    <t>LF BUS BEACON NO RF, 4.5M, 125KHZ</t>
  </si>
  <si>
    <t xml:space="preserve">Mano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</si>
</sst>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13" fillId="0" borderId="10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66" fontId="9" fillId="0" borderId="3" xfId="6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Julio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Nº7378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32</xdr:row>
      <xdr:rowOff>28575</xdr:rowOff>
    </xdr:from>
    <xdr:to>
      <xdr:col>5</xdr:col>
      <xdr:colOff>571500</xdr:colOff>
      <xdr:row>35</xdr:row>
      <xdr:rowOff>171450</xdr:rowOff>
    </xdr:to>
    <xdr:sp macro="" textlink="">
      <xdr:nvSpPr>
        <xdr:cNvPr id="2" name="1 CuadroTexto"/>
        <xdr:cNvSpPr txBox="1"/>
      </xdr:nvSpPr>
      <xdr:spPr>
        <a:xfrm>
          <a:off x="2533650" y="6210300"/>
          <a:ext cx="3448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Mano</a:t>
          </a:r>
          <a:r>
            <a:rPr lang="es-CL" sz="1100" baseline="0"/>
            <a:t> de obra incluye instalacion y programacion del sistema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31" sqref="K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2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  <c r="K16" s="57"/>
      <c r="L16" s="56"/>
    </row>
    <row r="17" spans="1:12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  <c r="K17" s="57"/>
    </row>
    <row r="18" spans="1:12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  <c r="K19" s="57"/>
      <c r="L19" s="56"/>
    </row>
    <row r="20" spans="1:12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  <c r="K20" s="57"/>
    </row>
    <row r="21" spans="1:12" x14ac:dyDescent="0.25">
      <c r="A21" s="32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82" t="s">
        <v>4</v>
      </c>
      <c r="B23" s="82" t="s">
        <v>0</v>
      </c>
      <c r="C23" s="82" t="s">
        <v>5</v>
      </c>
      <c r="D23" s="82"/>
      <c r="E23" s="82"/>
      <c r="F23" s="82"/>
      <c r="G23" s="64" t="s">
        <v>6</v>
      </c>
      <c r="H23" s="65" t="s">
        <v>1</v>
      </c>
      <c r="I23" s="64" t="s">
        <v>10</v>
      </c>
      <c r="J23" s="1"/>
    </row>
    <row r="24" spans="1:12" x14ac:dyDescent="0.25">
      <c r="A24" s="83"/>
      <c r="B24" s="83"/>
      <c r="C24" s="83"/>
      <c r="D24" s="83"/>
      <c r="E24" s="83"/>
      <c r="F24" s="83"/>
      <c r="G24" s="64"/>
      <c r="H24" s="66"/>
      <c r="I24" s="64"/>
      <c r="J24" s="1"/>
    </row>
    <row r="25" spans="1:12" ht="19.5" customHeight="1" x14ac:dyDescent="0.25">
      <c r="A25" s="53">
        <v>2</v>
      </c>
      <c r="B25" s="58" t="s">
        <v>18</v>
      </c>
      <c r="C25" s="84" t="s">
        <v>19</v>
      </c>
      <c r="D25" s="85"/>
      <c r="E25" s="85"/>
      <c r="F25" s="85"/>
      <c r="G25" s="60">
        <v>225700</v>
      </c>
      <c r="H25" s="8"/>
      <c r="I25" s="54">
        <f>A25*G25</f>
        <v>451400</v>
      </c>
      <c r="J25" s="1"/>
    </row>
    <row r="26" spans="1:12" s="28" customFormat="1" ht="15" customHeight="1" x14ac:dyDescent="0.25">
      <c r="A26" s="34">
        <v>1</v>
      </c>
      <c r="B26" s="59">
        <v>111000</v>
      </c>
      <c r="C26" s="84" t="s">
        <v>20</v>
      </c>
      <c r="D26" s="85"/>
      <c r="E26" s="85"/>
      <c r="F26" s="85"/>
      <c r="G26" s="60">
        <v>40000</v>
      </c>
      <c r="H26" s="60">
        <v>40000</v>
      </c>
      <c r="I26" s="60">
        <v>40000</v>
      </c>
      <c r="J26" s="27"/>
    </row>
    <row r="27" spans="1:12" s="28" customFormat="1" ht="15" customHeight="1" x14ac:dyDescent="0.25">
      <c r="A27" s="34"/>
      <c r="B27" s="59"/>
      <c r="C27" s="89"/>
      <c r="D27" s="90"/>
      <c r="E27" s="90"/>
      <c r="F27" s="91"/>
      <c r="G27" s="60"/>
      <c r="H27" s="60"/>
      <c r="I27" s="60"/>
      <c r="J27" s="27"/>
    </row>
    <row r="28" spans="1:12" ht="15" customHeight="1" x14ac:dyDescent="0.25">
      <c r="A28" s="35"/>
      <c r="B28" s="50"/>
      <c r="C28" s="86"/>
      <c r="D28" s="87"/>
      <c r="E28" s="87"/>
      <c r="F28" s="88"/>
      <c r="G28" s="15"/>
      <c r="H28" s="9"/>
      <c r="I28" s="33"/>
      <c r="J28" s="1"/>
    </row>
    <row r="29" spans="1:12" ht="15" customHeight="1" x14ac:dyDescent="0.25">
      <c r="A29" s="35"/>
      <c r="B29" s="50"/>
      <c r="C29" s="76"/>
      <c r="D29" s="77"/>
      <c r="E29" s="77"/>
      <c r="F29" s="78"/>
      <c r="G29" s="26"/>
      <c r="H29" s="9"/>
      <c r="I29" s="33"/>
      <c r="J29" s="1"/>
    </row>
    <row r="30" spans="1:12" ht="15.75" x14ac:dyDescent="0.25">
      <c r="A30" s="35"/>
      <c r="B30" s="50"/>
      <c r="C30" s="79"/>
      <c r="D30" s="80"/>
      <c r="E30" s="80"/>
      <c r="F30" s="81"/>
      <c r="G30" s="26"/>
      <c r="H30" s="9"/>
      <c r="I30" s="33"/>
      <c r="J30" s="1"/>
    </row>
    <row r="31" spans="1:12" ht="15.75" x14ac:dyDescent="0.25">
      <c r="A31" s="35"/>
      <c r="B31" s="10"/>
      <c r="C31" s="67"/>
      <c r="D31" s="68"/>
      <c r="E31" s="68"/>
      <c r="F31" s="69"/>
      <c r="G31" s="11"/>
      <c r="H31" s="12"/>
      <c r="I31" s="33"/>
      <c r="J31" s="1"/>
    </row>
    <row r="32" spans="1:12" ht="15.75" x14ac:dyDescent="0.25">
      <c r="A32" s="51"/>
      <c r="B32" s="49"/>
      <c r="C32" s="70"/>
      <c r="D32" s="71"/>
      <c r="E32" s="71"/>
      <c r="F32" s="72"/>
      <c r="G32" s="52"/>
      <c r="H32" s="12"/>
      <c r="I32" s="36"/>
      <c r="J32" s="1"/>
    </row>
    <row r="33" spans="1:10" ht="15.75" x14ac:dyDescent="0.25">
      <c r="A33" s="48"/>
      <c r="B33" s="50"/>
      <c r="C33" s="70"/>
      <c r="D33" s="71"/>
      <c r="E33" s="71"/>
      <c r="F33" s="72"/>
      <c r="G33" s="52"/>
      <c r="H33" s="12"/>
      <c r="I33" s="37"/>
      <c r="J33" s="1"/>
    </row>
    <row r="34" spans="1:10" ht="15.75" x14ac:dyDescent="0.25">
      <c r="A34" s="48"/>
      <c r="B34" s="50"/>
      <c r="C34" s="73"/>
      <c r="D34" s="74"/>
      <c r="E34" s="74"/>
      <c r="F34" s="75"/>
      <c r="G34" s="52"/>
      <c r="H34" s="12"/>
      <c r="I34" s="33"/>
      <c r="J34" s="1"/>
    </row>
    <row r="35" spans="1:10" ht="15.75" x14ac:dyDescent="0.25">
      <c r="A35" s="48"/>
      <c r="B35" s="50"/>
      <c r="C35" s="73"/>
      <c r="D35" s="74"/>
      <c r="E35" s="74"/>
      <c r="F35" s="75"/>
      <c r="G35" s="52"/>
      <c r="H35" s="12"/>
      <c r="I35" s="33"/>
      <c r="J35" s="1"/>
    </row>
    <row r="36" spans="1:10" ht="15.75" x14ac:dyDescent="0.25">
      <c r="A36" s="10"/>
      <c r="B36" s="10"/>
      <c r="C36" s="61"/>
      <c r="D36" s="62"/>
      <c r="E36" s="62"/>
      <c r="F36" s="63"/>
      <c r="G36" s="17"/>
      <c r="H36" s="12"/>
      <c r="I36" s="33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3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3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3"/>
      <c r="J39" s="1"/>
    </row>
    <row r="40" spans="1:10" ht="15.75" x14ac:dyDescent="0.25">
      <c r="A40" s="38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39">
        <f>SUM(I25:I39)</f>
        <v>491400</v>
      </c>
      <c r="J40" s="1"/>
    </row>
    <row r="41" spans="1:10" ht="15.75" x14ac:dyDescent="0.25">
      <c r="A41" s="40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1">
        <f>I40*19%</f>
        <v>93366</v>
      </c>
      <c r="J41" s="1"/>
    </row>
    <row r="42" spans="1:10" ht="15.75" x14ac:dyDescent="0.25">
      <c r="A42" s="40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39">
        <f>I41+I40</f>
        <v>584766</v>
      </c>
      <c r="J42" s="1"/>
    </row>
    <row r="43" spans="1:10" x14ac:dyDescent="0.25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2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2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2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2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2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2"/>
      <c r="B53" s="55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2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3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4"/>
      <c r="B57" s="45"/>
      <c r="C57" s="45"/>
      <c r="D57" s="46"/>
      <c r="E57" s="45"/>
      <c r="F57" s="45"/>
      <c r="G57" s="45"/>
      <c r="H57" s="45"/>
      <c r="I57" s="47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8">
    <mergeCell ref="B23:B24"/>
    <mergeCell ref="A23:A24"/>
    <mergeCell ref="C23:F24"/>
    <mergeCell ref="C26:F26"/>
    <mergeCell ref="C28:F28"/>
    <mergeCell ref="C25:F25"/>
    <mergeCell ref="C27:F27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2019-07-03T22:00:23Z</cp:lastPrinted>
  <dcterms:created xsi:type="dcterms:W3CDTF">2001-09-15T22:28:18Z</dcterms:created>
  <dcterms:modified xsi:type="dcterms:W3CDTF">2019-07-03T22:00:51Z</dcterms:modified>
</cp:coreProperties>
</file>