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4525"/>
</workbook>
</file>

<file path=xl/calcChain.xml><?xml version="1.0" encoding="utf-8"?>
<calcChain xmlns="http://schemas.openxmlformats.org/spreadsheetml/2006/main">
  <c r="I27" i="2" l="1"/>
  <c r="I26" i="2"/>
  <c r="I25" i="2" l="1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<sst xmlns="http://schemas.openxmlformats.org/spreadsheetml/2006/main" count="21" uniqueCount="21">
  <si>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</si>
  <si>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</si>
  <si>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</si>
  <si>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</si>
  <si>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</si>
  <si>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</si>
  <si>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</si>
  <si>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</si>
  <si>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</si>
  <si>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</si>
  <si>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</si>
  <si>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</si>
  <si>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</si>
  <si>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</si>
  <si>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</si>
  <si>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</si>
  <si>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Posterior a orden de compra</t>
  </si>
  <si>
    <t>Sebastian Rojas Norambuena</t>
  </si>
  <si>
    <t>Remote Tilt Release Din Station</t>
  </si>
  <si>
    <t>Estacion de Paciente Mejorada</t>
  </si>
  <si>
    <t>Lampara de Pasillo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</si>
</sst>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[$$-409]#,##0.00"/>
    <numFmt numFmtId="166" formatCode="_-&quot;$&quot;\ * #,##0_-;\-&quot;$&quot;\ * #,##0_-;_-&quot;$&quot;\ * &quot;-&quot;??_-;_-@_-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2" fillId="0" borderId="14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9" fillId="0" borderId="3" xfId="6" applyNumberFormat="1" applyFont="1" applyBorder="1" applyAlignment="1">
      <alignment vertical="center"/>
    </xf>
    <xf numFmtId="0" fontId="15" fillId="0" borderId="0" xfId="7" applyBorder="1"/>
    <xf numFmtId="16" fontId="0" fillId="0" borderId="0" xfId="0" applyNumberFormat="1"/>
    <xf numFmtId="166" fontId="0" fillId="0" borderId="0" xfId="6" applyNumberFormat="1" applyFont="1"/>
    <xf numFmtId="0" fontId="13" fillId="0" borderId="10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66" fontId="9" fillId="0" borderId="3" xfId="6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3" fillId="0" borderId="10" xfId="0" applyNumberFormat="1" applyFont="1" applyFill="1" applyBorder="1" applyAlignment="1" applyProtection="1">
      <alignment horizontal="left" vertical="center" wrapText="1" indent="2"/>
    </xf>
    <xf numFmtId="3" fontId="13" fillId="0" borderId="0" xfId="0" applyNumberFormat="1" applyFont="1" applyFill="1" applyBorder="1" applyAlignment="1" applyProtection="1">
      <alignment horizontal="left" vertical="center" wrapText="1" indent="2"/>
    </xf>
    <xf numFmtId="3" fontId="13" fillId="0" borderId="1" xfId="0" applyNumberFormat="1" applyFont="1" applyFill="1" applyBorder="1" applyAlignment="1" applyProtection="1">
      <alignment horizontal="left" vertical="center" wrapText="1" indent="2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 indent="2"/>
    </xf>
    <xf numFmtId="0" fontId="13" fillId="0" borderId="0" xfId="0" applyNumberFormat="1" applyFont="1" applyFill="1" applyBorder="1" applyAlignment="1" applyProtection="1">
      <alignment horizontal="left" vertical="center" wrapText="1" indent="2"/>
    </xf>
    <xf numFmtId="0" fontId="13" fillId="0" borderId="1" xfId="0" applyNumberFormat="1" applyFont="1" applyFill="1" applyBorder="1" applyAlignment="1" applyProtection="1">
      <alignment horizontal="left" vertical="center" wrapText="1" indent="2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left" vertical="center" wrapText="1"/>
    </xf>
  </cellXfs>
  <cellStyles count="8">
    <cellStyle name="Hipervínculo" xfId="7" builtinId="8"/>
    <cellStyle name="Moneda" xfId="6" builtinId="4"/>
    <cellStyle name="Moneda 2" xfId="1"/>
    <cellStyle name="Normal" xfId="0" builtinId="0"/>
    <cellStyle name="Normal 2" xfId="2"/>
    <cellStyle name="Normal 3" xfId="3"/>
    <cellStyle name="Normal 3 2" xfId="4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/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07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Marzo 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</a:t>
          </a:r>
          <a:endParaRPr lang="es-ES_tradnl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Paul Medina				               E-MAIL	: pmedina@clinicalascondes.cl 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/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Nº7349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/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tabSelected="1" topLeftCell="A2" zoomScaleNormal="100" workbookViewId="0">
      <selection activeCell="J29" sqref="J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2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2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2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2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2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2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2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2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2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2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2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2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2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2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2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  <c r="K16" s="57"/>
      <c r="L16" s="56"/>
    </row>
    <row r="17" spans="1:12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  <c r="K17" s="57"/>
    </row>
    <row r="18" spans="1:12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2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  <c r="K19" s="57"/>
      <c r="L19" s="56"/>
    </row>
    <row r="20" spans="1:12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  <c r="K20" s="57"/>
    </row>
    <row r="21" spans="1:12" x14ac:dyDescent="0.25">
      <c r="A21" s="32"/>
      <c r="B21" s="1"/>
      <c r="C21" s="1"/>
      <c r="D21" s="1"/>
      <c r="E21" s="1"/>
      <c r="F21" s="1"/>
      <c r="G21" s="1"/>
      <c r="H21" s="1"/>
      <c r="I21" s="2"/>
      <c r="J21" s="1"/>
    </row>
    <row r="22" spans="1:12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2" x14ac:dyDescent="0.25">
      <c r="A23" s="61" t="s">
        <v>4</v>
      </c>
      <c r="B23" s="61" t="s">
        <v>0</v>
      </c>
      <c r="C23" s="61" t="s">
        <v>5</v>
      </c>
      <c r="D23" s="61"/>
      <c r="E23" s="61"/>
      <c r="F23" s="61"/>
      <c r="G23" s="74" t="s">
        <v>6</v>
      </c>
      <c r="H23" s="75" t="s">
        <v>1</v>
      </c>
      <c r="I23" s="74" t="s">
        <v>10</v>
      </c>
      <c r="J23" s="1"/>
    </row>
    <row r="24" spans="1:12" x14ac:dyDescent="0.25">
      <c r="A24" s="62"/>
      <c r="B24" s="62"/>
      <c r="C24" s="62"/>
      <c r="D24" s="62"/>
      <c r="E24" s="62"/>
      <c r="F24" s="62"/>
      <c r="G24" s="74"/>
      <c r="H24" s="76"/>
      <c r="I24" s="74"/>
      <c r="J24" s="1"/>
    </row>
    <row r="25" spans="1:12" ht="19.5" customHeight="1" x14ac:dyDescent="0.25">
      <c r="A25" s="53">
        <v>1</v>
      </c>
      <c r="B25" s="58">
        <v>350300</v>
      </c>
      <c r="C25" s="63" t="s">
        <v>18</v>
      </c>
      <c r="D25" s="64"/>
      <c r="E25" s="64"/>
      <c r="F25" s="64"/>
      <c r="G25" s="60">
        <v>157850</v>
      </c>
      <c r="H25" s="8"/>
      <c r="I25" s="54">
        <f>G25*A25</f>
        <v>157850</v>
      </c>
      <c r="J25" s="1"/>
    </row>
    <row r="26" spans="1:12" s="28" customFormat="1" ht="15" customHeight="1" x14ac:dyDescent="0.25">
      <c r="A26" s="34">
        <v>1</v>
      </c>
      <c r="B26" s="59">
        <v>353001</v>
      </c>
      <c r="C26" s="63" t="s">
        <v>19</v>
      </c>
      <c r="D26" s="64"/>
      <c r="E26" s="64"/>
      <c r="F26" s="64"/>
      <c r="G26" s="60">
        <v>472010</v>
      </c>
      <c r="H26" s="60"/>
      <c r="I26" s="60">
        <f>G26*A26</f>
        <v>472010</v>
      </c>
      <c r="J26" s="27"/>
    </row>
    <row r="27" spans="1:12" s="28" customFormat="1" ht="15" customHeight="1" x14ac:dyDescent="0.25">
      <c r="A27" s="34">
        <v>1</v>
      </c>
      <c r="B27" s="59">
        <v>352000</v>
      </c>
      <c r="C27" s="68" t="s">
        <v>20</v>
      </c>
      <c r="D27" s="69"/>
      <c r="E27" s="69"/>
      <c r="F27" s="70"/>
      <c r="G27" s="60">
        <v>515900</v>
      </c>
      <c r="H27" s="60"/>
      <c r="I27" s="60">
        <f>G27*A27</f>
        <v>515900</v>
      </c>
      <c r="J27" s="27"/>
    </row>
    <row r="28" spans="1:12" ht="15" customHeight="1" x14ac:dyDescent="0.25">
      <c r="A28" s="35"/>
      <c r="B28" s="50"/>
      <c r="C28" s="65"/>
      <c r="D28" s="66"/>
      <c r="E28" s="66"/>
      <c r="F28" s="67"/>
      <c r="G28" s="15"/>
      <c r="H28" s="9"/>
      <c r="I28" s="33"/>
      <c r="J28" s="1"/>
    </row>
    <row r="29" spans="1:12" ht="15" customHeight="1" x14ac:dyDescent="0.25">
      <c r="A29" s="35"/>
      <c r="B29" s="50"/>
      <c r="C29" s="86"/>
      <c r="D29" s="87"/>
      <c r="E29" s="87"/>
      <c r="F29" s="88"/>
      <c r="G29" s="26"/>
      <c r="H29" s="9"/>
      <c r="I29" s="33"/>
      <c r="J29" s="1"/>
    </row>
    <row r="30" spans="1:12" ht="15.75" x14ac:dyDescent="0.25">
      <c r="A30" s="35"/>
      <c r="B30" s="50"/>
      <c r="C30" s="89"/>
      <c r="D30" s="90"/>
      <c r="E30" s="90"/>
      <c r="F30" s="91"/>
      <c r="G30" s="26"/>
      <c r="H30" s="9"/>
      <c r="I30" s="33"/>
      <c r="J30" s="1"/>
    </row>
    <row r="31" spans="1:12" ht="15.75" x14ac:dyDescent="0.25">
      <c r="A31" s="35"/>
      <c r="B31" s="10"/>
      <c r="C31" s="77"/>
      <c r="D31" s="78"/>
      <c r="E31" s="78"/>
      <c r="F31" s="79"/>
      <c r="G31" s="11"/>
      <c r="H31" s="12"/>
      <c r="I31" s="33"/>
      <c r="J31" s="1"/>
    </row>
    <row r="32" spans="1:12" ht="15.75" x14ac:dyDescent="0.25">
      <c r="A32" s="51"/>
      <c r="B32" s="49"/>
      <c r="C32" s="80"/>
      <c r="D32" s="81"/>
      <c r="E32" s="81"/>
      <c r="F32" s="82"/>
      <c r="G32" s="52"/>
      <c r="H32" s="12"/>
      <c r="I32" s="36"/>
      <c r="J32" s="1"/>
    </row>
    <row r="33" spans="1:10" ht="15.75" x14ac:dyDescent="0.25">
      <c r="A33" s="48"/>
      <c r="B33" s="50"/>
      <c r="C33" s="80"/>
      <c r="D33" s="81"/>
      <c r="E33" s="81"/>
      <c r="F33" s="82"/>
      <c r="G33" s="52"/>
      <c r="H33" s="12"/>
      <c r="I33" s="37"/>
      <c r="J33" s="1"/>
    </row>
    <row r="34" spans="1:10" ht="15.75" x14ac:dyDescent="0.25">
      <c r="A34" s="48"/>
      <c r="B34" s="50"/>
      <c r="C34" s="83"/>
      <c r="D34" s="84"/>
      <c r="E34" s="84"/>
      <c r="F34" s="85"/>
      <c r="G34" s="52"/>
      <c r="H34" s="12"/>
      <c r="I34" s="33"/>
      <c r="J34" s="1"/>
    </row>
    <row r="35" spans="1:10" ht="15.75" x14ac:dyDescent="0.25">
      <c r="A35" s="48"/>
      <c r="B35" s="50"/>
      <c r="C35" s="83"/>
      <c r="D35" s="84"/>
      <c r="E35" s="84"/>
      <c r="F35" s="85"/>
      <c r="G35" s="52"/>
      <c r="H35" s="12"/>
      <c r="I35" s="33"/>
      <c r="J35" s="1"/>
    </row>
    <row r="36" spans="1:10" ht="15.75" x14ac:dyDescent="0.25">
      <c r="A36" s="10"/>
      <c r="B36" s="10"/>
      <c r="C36" s="71"/>
      <c r="D36" s="72"/>
      <c r="E36" s="72"/>
      <c r="F36" s="73"/>
      <c r="G36" s="17"/>
      <c r="H36" s="12"/>
      <c r="I36" s="33"/>
      <c r="J36" s="1"/>
    </row>
    <row r="37" spans="1:10" ht="15.75" x14ac:dyDescent="0.25">
      <c r="A37" s="10"/>
      <c r="B37" s="10"/>
      <c r="C37" s="16"/>
      <c r="D37" s="13"/>
      <c r="E37" s="13"/>
      <c r="F37" s="14"/>
      <c r="G37" s="17"/>
      <c r="H37" s="12"/>
      <c r="I37" s="33"/>
      <c r="J37" s="1"/>
    </row>
    <row r="38" spans="1:10" ht="15.75" x14ac:dyDescent="0.25">
      <c r="A38" s="10"/>
      <c r="B38" s="10"/>
      <c r="C38" s="16"/>
      <c r="D38" s="13"/>
      <c r="E38" s="13"/>
      <c r="F38" s="14"/>
      <c r="G38" s="17"/>
      <c r="H38" s="12"/>
      <c r="I38" s="33"/>
      <c r="J38" s="1"/>
    </row>
    <row r="39" spans="1:10" ht="15.75" x14ac:dyDescent="0.25">
      <c r="A39" s="10"/>
      <c r="B39" s="18"/>
      <c r="C39" s="13"/>
      <c r="D39" s="13"/>
      <c r="E39" s="13"/>
      <c r="F39" s="14"/>
      <c r="G39" s="19"/>
      <c r="H39" s="12"/>
      <c r="I39" s="33"/>
      <c r="J39" s="1"/>
    </row>
    <row r="40" spans="1:10" ht="15.75" x14ac:dyDescent="0.25">
      <c r="A40" s="38"/>
      <c r="B40" s="20"/>
      <c r="C40" s="21"/>
      <c r="D40" s="21"/>
      <c r="E40" s="21"/>
      <c r="F40" s="22"/>
      <c r="G40" s="23" t="s">
        <v>8</v>
      </c>
      <c r="H40" s="24" t="e">
        <f>+#REF!</f>
        <v>#REF!</v>
      </c>
      <c r="I40" s="39">
        <f>SUM(I25:I39)</f>
        <v>1145760</v>
      </c>
      <c r="J40" s="1"/>
    </row>
    <row r="41" spans="1:10" ht="15.75" x14ac:dyDescent="0.25">
      <c r="A41" s="40"/>
      <c r="B41" s="13"/>
      <c r="C41" s="13"/>
      <c r="D41" s="13"/>
      <c r="E41" s="13"/>
      <c r="F41" s="13"/>
      <c r="G41" s="25" t="s">
        <v>9</v>
      </c>
      <c r="H41" s="9" t="e">
        <f>H40*19%</f>
        <v>#REF!</v>
      </c>
      <c r="I41" s="41">
        <f>I40*19%</f>
        <v>217694.4</v>
      </c>
      <c r="J41" s="1"/>
    </row>
    <row r="42" spans="1:10" ht="15.75" x14ac:dyDescent="0.25">
      <c r="A42" s="40"/>
      <c r="B42" s="13"/>
      <c r="C42" s="13"/>
      <c r="D42" s="13"/>
      <c r="E42" s="13"/>
      <c r="F42" s="13"/>
      <c r="G42" s="23" t="s">
        <v>14</v>
      </c>
      <c r="H42" s="24" t="e">
        <f>SUM(H40:H41)</f>
        <v>#REF!</v>
      </c>
      <c r="I42" s="39">
        <f>I41+I40</f>
        <v>1363454.4</v>
      </c>
      <c r="J42" s="1"/>
    </row>
    <row r="43" spans="1:10" x14ac:dyDescent="0.25">
      <c r="A43" s="32"/>
      <c r="B43" s="1"/>
      <c r="C43" s="1"/>
      <c r="D43" s="1"/>
      <c r="E43" s="1"/>
      <c r="F43" s="1"/>
      <c r="G43" s="1"/>
      <c r="H43" s="1"/>
      <c r="I43" s="2"/>
      <c r="J43" s="1"/>
    </row>
    <row r="44" spans="1:10" x14ac:dyDescent="0.25">
      <c r="A44" s="32"/>
      <c r="B44" s="1"/>
      <c r="C44" s="1"/>
      <c r="D44" s="1"/>
      <c r="E44" s="1"/>
      <c r="F44" s="1"/>
      <c r="G44" s="1"/>
      <c r="H44" s="1"/>
      <c r="I44" s="2"/>
      <c r="J44" s="1"/>
    </row>
    <row r="45" spans="1:10" x14ac:dyDescent="0.25">
      <c r="A45" s="32"/>
      <c r="B45" s="1"/>
      <c r="C45" s="1"/>
      <c r="D45" s="1"/>
      <c r="E45" s="1"/>
      <c r="F45" s="1"/>
      <c r="G45" s="1"/>
      <c r="H45" s="1"/>
      <c r="I45" s="2"/>
      <c r="J45" s="1"/>
    </row>
    <row r="46" spans="1:10" ht="15.75" x14ac:dyDescent="0.3">
      <c r="A46" s="42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 x14ac:dyDescent="0.3">
      <c r="A47" s="42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 x14ac:dyDescent="0.3">
      <c r="A48" s="42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32"/>
      <c r="B49" s="4"/>
      <c r="C49" s="5"/>
      <c r="D49" s="1"/>
      <c r="E49" s="1"/>
      <c r="F49" s="1"/>
      <c r="G49" s="1"/>
      <c r="H49" s="1"/>
      <c r="I49" s="2"/>
      <c r="J49" s="1"/>
    </row>
    <row r="50" spans="1:10" x14ac:dyDescent="0.25">
      <c r="A50" s="32"/>
      <c r="B50" s="1"/>
      <c r="C50" s="1"/>
      <c r="D50" s="1"/>
      <c r="E50" s="1"/>
      <c r="F50" s="1"/>
      <c r="G50" s="1"/>
      <c r="H50" s="1"/>
      <c r="I50" s="2"/>
      <c r="J50" s="1"/>
    </row>
    <row r="51" spans="1:10" x14ac:dyDescent="0.25">
      <c r="A51" s="32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 x14ac:dyDescent="0.25">
      <c r="A52" s="32"/>
      <c r="B52" s="6" t="s">
        <v>17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32"/>
      <c r="B53" s="55"/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32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/>
      <c r="C55" s="1"/>
      <c r="D55" s="6"/>
      <c r="E55" s="1"/>
      <c r="F55" s="1"/>
      <c r="G55" s="6"/>
      <c r="H55" s="1"/>
      <c r="I55" s="2"/>
      <c r="J55" s="1"/>
    </row>
    <row r="56" spans="1:10" x14ac:dyDescent="0.25">
      <c r="A56" s="43"/>
      <c r="B56" s="1"/>
      <c r="C56" s="1"/>
      <c r="D56" s="6"/>
      <c r="E56" s="1"/>
      <c r="F56" s="1"/>
      <c r="G56" s="1"/>
      <c r="H56" s="2"/>
      <c r="I56" s="2"/>
      <c r="J56" s="1"/>
    </row>
    <row r="57" spans="1:10" x14ac:dyDescent="0.25">
      <c r="A57" s="44"/>
      <c r="B57" s="45"/>
      <c r="C57" s="45"/>
      <c r="D57" s="46"/>
      <c r="E57" s="45"/>
      <c r="F57" s="45"/>
      <c r="G57" s="45"/>
      <c r="H57" s="45"/>
      <c r="I57" s="47"/>
      <c r="J57" s="1"/>
    </row>
    <row r="58" spans="1:10" x14ac:dyDescent="0.25">
      <c r="A58" s="1"/>
      <c r="B58" s="1"/>
      <c r="C58" s="1"/>
      <c r="D58" s="6"/>
      <c r="E58" s="1"/>
      <c r="F58" s="1"/>
      <c r="G58" s="1"/>
      <c r="H58" s="1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0" x14ac:dyDescent="0.25">
      <c r="B60" s="1"/>
      <c r="C60" s="1"/>
      <c r="D60" s="1"/>
      <c r="E60" s="1"/>
      <c r="F60" s="1"/>
    </row>
  </sheetData>
  <mergeCells count="18">
    <mergeCell ref="C36:F36"/>
    <mergeCell ref="I23:I24"/>
    <mergeCell ref="G23:G24"/>
    <mergeCell ref="H23:H24"/>
    <mergeCell ref="C31:F31"/>
    <mergeCell ref="C33:F33"/>
    <mergeCell ref="C34:F34"/>
    <mergeCell ref="C35:F35"/>
    <mergeCell ref="C29:F29"/>
    <mergeCell ref="C30:F30"/>
    <mergeCell ref="C32:F32"/>
    <mergeCell ref="B23:B24"/>
    <mergeCell ref="A23:A24"/>
    <mergeCell ref="C23:F24"/>
    <mergeCell ref="C26:F26"/>
    <mergeCell ref="C28:F28"/>
    <mergeCell ref="C25:F25"/>
    <mergeCell ref="C27:F2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scale="8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Servicio Tecnico Bodega</cp:lastModifiedBy>
  <cp:lastPrinted>2019-03-07T13:15:38Z</cp:lastPrinted>
  <dcterms:created xsi:type="dcterms:W3CDTF">2001-09-15T22:28:18Z</dcterms:created>
  <dcterms:modified xsi:type="dcterms:W3CDTF">2019-03-07T13:31:26Z</dcterms:modified>
</cp:coreProperties>
</file>