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s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<sst xmlns="http://schemas.openxmlformats.org/spreadsheetml/2006/main" count="20" uniqueCount="20">
  <si>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</si>
  <si>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</si>
  <si>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</si>
  <si>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</si>
  <si>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</si>
  <si>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</si>
  <si>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</si>
  <si>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</si>
  <si>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</si>
  <si>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</si>
  <si>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</si>
  <si>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</si>
  <si>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</si>
  <si>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</si>
  <si>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</si>
  <si>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</si>
  <si>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</si>
  <si>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>Servicio Técnico</t>
  </si>
  <si>
    <t>Sebastian Rojas</t>
  </si>
  <si>
    <t>ENHANCED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</si>
</sst>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166" fontId="9" fillId="0" borderId="0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Enero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                                		               E-MAIL	: pmedina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Nº7336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7" zoomScaleNormal="100" workbookViewId="0">
      <selection activeCell="G26" sqref="G26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9"/>
      <c r="L16" s="58"/>
    </row>
    <row r="17" spans="1:11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9"/>
    </row>
    <row r="18" spans="1:11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9"/>
    </row>
    <row r="20" spans="1:11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9"/>
    </row>
    <row r="21" spans="1:11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4" t="s">
        <v>4</v>
      </c>
      <c r="B23" s="64" t="s">
        <v>0</v>
      </c>
      <c r="C23" s="64" t="s">
        <v>5</v>
      </c>
      <c r="D23" s="64"/>
      <c r="E23" s="64"/>
      <c r="F23" s="64"/>
      <c r="G23" s="78" t="s">
        <v>6</v>
      </c>
      <c r="H23" s="79" t="s">
        <v>1</v>
      </c>
      <c r="I23" s="78" t="s">
        <v>10</v>
      </c>
      <c r="J23" s="1"/>
    </row>
    <row r="24" spans="1:11" x14ac:dyDescent="0.25">
      <c r="A24" s="65"/>
      <c r="B24" s="65"/>
      <c r="C24" s="65"/>
      <c r="D24" s="65"/>
      <c r="E24" s="65"/>
      <c r="F24" s="65"/>
      <c r="G24" s="78"/>
      <c r="H24" s="80"/>
      <c r="I24" s="78"/>
      <c r="J24" s="1"/>
    </row>
    <row r="25" spans="1:11" ht="19.5" customHeight="1" x14ac:dyDescent="0.25">
      <c r="A25" s="54">
        <v>1</v>
      </c>
      <c r="B25" s="62">
        <v>353001</v>
      </c>
      <c r="C25" s="72" t="s">
        <v>19</v>
      </c>
      <c r="D25" s="73"/>
      <c r="E25" s="73"/>
      <c r="F25" s="74"/>
      <c r="G25" s="55">
        <v>472010</v>
      </c>
      <c r="H25" s="60">
        <v>241010</v>
      </c>
      <c r="I25" s="56">
        <f>A25*G25</f>
        <v>472010</v>
      </c>
      <c r="J25" s="1"/>
    </row>
    <row r="26" spans="1:11" s="28" customFormat="1" ht="15" customHeight="1" x14ac:dyDescent="0.25">
      <c r="A26" s="34"/>
      <c r="B26" s="52"/>
      <c r="C26" s="66"/>
      <c r="D26" s="67"/>
      <c r="E26" s="67"/>
      <c r="F26" s="68"/>
      <c r="G26" s="63"/>
      <c r="H26" s="61"/>
      <c r="I26" s="56"/>
      <c r="J26" s="27"/>
    </row>
    <row r="27" spans="1:11" s="28" customFormat="1" ht="15" customHeight="1" x14ac:dyDescent="0.25">
      <c r="A27" s="34"/>
      <c r="B27" s="52"/>
      <c r="C27" s="84"/>
      <c r="D27" s="85"/>
      <c r="E27" s="85"/>
      <c r="F27" s="86"/>
      <c r="G27" s="63"/>
      <c r="H27" s="26"/>
      <c r="I27" s="56"/>
      <c r="J27" s="27"/>
    </row>
    <row r="28" spans="1:11" ht="15" customHeight="1" x14ac:dyDescent="0.25">
      <c r="A28" s="35"/>
      <c r="B28" s="50"/>
      <c r="C28" s="69"/>
      <c r="D28" s="70"/>
      <c r="E28" s="70"/>
      <c r="F28" s="71"/>
      <c r="G28" s="14"/>
      <c r="H28" s="8"/>
      <c r="I28" s="33"/>
      <c r="J28" s="1"/>
    </row>
    <row r="29" spans="1:11" ht="15" customHeight="1" x14ac:dyDescent="0.25">
      <c r="A29" s="35"/>
      <c r="B29" s="50"/>
      <c r="C29" s="87"/>
      <c r="D29" s="88"/>
      <c r="E29" s="88"/>
      <c r="F29" s="89"/>
      <c r="G29" s="25"/>
      <c r="H29" s="8"/>
      <c r="I29" s="33"/>
      <c r="J29" s="1"/>
    </row>
    <row r="30" spans="1:11" ht="15.75" x14ac:dyDescent="0.25">
      <c r="A30" s="35"/>
      <c r="B30" s="50"/>
      <c r="C30" s="90"/>
      <c r="D30" s="91"/>
      <c r="E30" s="91"/>
      <c r="F30" s="92"/>
      <c r="G30" s="25"/>
      <c r="H30" s="8"/>
      <c r="I30" s="33"/>
      <c r="J30" s="1"/>
    </row>
    <row r="31" spans="1:11" ht="15.75" x14ac:dyDescent="0.25">
      <c r="A31" s="35"/>
      <c r="B31" s="9"/>
      <c r="C31" s="66"/>
      <c r="D31" s="67"/>
      <c r="E31" s="67"/>
      <c r="F31" s="68"/>
      <c r="G31" s="10"/>
      <c r="H31" s="11"/>
      <c r="I31" s="33"/>
      <c r="J31" s="1"/>
    </row>
    <row r="32" spans="1:11" ht="15.75" x14ac:dyDescent="0.25">
      <c r="A32" s="51"/>
      <c r="B32" s="49"/>
      <c r="C32" s="81"/>
      <c r="D32" s="82"/>
      <c r="E32" s="82"/>
      <c r="F32" s="83"/>
      <c r="G32" s="53"/>
      <c r="H32" s="11"/>
      <c r="I32" s="36"/>
      <c r="J32" s="1"/>
    </row>
    <row r="33" spans="1:10" ht="15.75" x14ac:dyDescent="0.25">
      <c r="A33" s="48"/>
      <c r="B33" s="50"/>
      <c r="C33" s="81"/>
      <c r="D33" s="82"/>
      <c r="E33" s="82"/>
      <c r="F33" s="83"/>
      <c r="G33" s="53"/>
      <c r="H33" s="11"/>
      <c r="I33" s="37"/>
      <c r="J33" s="1"/>
    </row>
    <row r="34" spans="1:10" ht="15.75" x14ac:dyDescent="0.25">
      <c r="A34" s="48"/>
      <c r="B34" s="50"/>
      <c r="C34" s="84"/>
      <c r="D34" s="85"/>
      <c r="E34" s="85"/>
      <c r="F34" s="86"/>
      <c r="G34" s="53"/>
      <c r="H34" s="11"/>
      <c r="I34" s="33"/>
      <c r="J34" s="1"/>
    </row>
    <row r="35" spans="1:10" ht="15.75" x14ac:dyDescent="0.25">
      <c r="A35" s="48"/>
      <c r="B35" s="50"/>
      <c r="C35" s="84"/>
      <c r="D35" s="85"/>
      <c r="E35" s="85"/>
      <c r="F35" s="86"/>
      <c r="G35" s="53"/>
      <c r="H35" s="11"/>
      <c r="I35" s="33"/>
      <c r="J35" s="1"/>
    </row>
    <row r="36" spans="1:10" ht="15.75" x14ac:dyDescent="0.25">
      <c r="A36" s="9"/>
      <c r="B36" s="9"/>
      <c r="C36" s="75"/>
      <c r="D36" s="76"/>
      <c r="E36" s="76"/>
      <c r="F36" s="77"/>
      <c r="G36" s="16"/>
      <c r="H36" s="11"/>
      <c r="I36" s="33"/>
      <c r="J36" s="1"/>
    </row>
    <row r="37" spans="1:10" ht="15.75" x14ac:dyDescent="0.25">
      <c r="A37" s="9"/>
      <c r="B37" s="9"/>
      <c r="C37" s="15"/>
      <c r="D37" s="12"/>
      <c r="E37" s="12"/>
      <c r="F37" s="13"/>
      <c r="G37" s="16"/>
      <c r="H37" s="11"/>
      <c r="I37" s="33"/>
      <c r="J37" s="1"/>
    </row>
    <row r="38" spans="1:10" ht="15.75" x14ac:dyDescent="0.25">
      <c r="A38" s="9"/>
      <c r="B38" s="9"/>
      <c r="C38" s="15"/>
      <c r="D38" s="12"/>
      <c r="E38" s="12"/>
      <c r="F38" s="13"/>
      <c r="G38" s="16"/>
      <c r="H38" s="11"/>
      <c r="I38" s="33"/>
      <c r="J38" s="1"/>
    </row>
    <row r="39" spans="1:10" ht="15.75" x14ac:dyDescent="0.25">
      <c r="A39" s="9"/>
      <c r="B39" s="17"/>
      <c r="C39" s="12"/>
      <c r="D39" s="12"/>
      <c r="E39" s="12"/>
      <c r="F39" s="13"/>
      <c r="G39" s="18"/>
      <c r="H39" s="11"/>
      <c r="I39" s="33"/>
      <c r="J39" s="1"/>
    </row>
    <row r="40" spans="1:10" ht="15.75" x14ac:dyDescent="0.25">
      <c r="A40" s="38"/>
      <c r="B40" s="19"/>
      <c r="C40" s="20"/>
      <c r="D40" s="20"/>
      <c r="E40" s="20"/>
      <c r="F40" s="21"/>
      <c r="G40" s="22" t="s">
        <v>8</v>
      </c>
      <c r="H40" s="23" t="e">
        <f>+#REF!</f>
        <v>#REF!</v>
      </c>
      <c r="I40" s="39">
        <f>SUM(I25:I39)</f>
        <v>472010</v>
      </c>
      <c r="J40" s="1"/>
    </row>
    <row r="41" spans="1:10" ht="15.75" x14ac:dyDescent="0.25">
      <c r="A41" s="40"/>
      <c r="B41" s="12"/>
      <c r="C41" s="12"/>
      <c r="D41" s="12"/>
      <c r="E41" s="12"/>
      <c r="F41" s="12"/>
      <c r="G41" s="24" t="s">
        <v>9</v>
      </c>
      <c r="H41" s="8" t="e">
        <f>H40*19%</f>
        <v>#REF!</v>
      </c>
      <c r="I41" s="41">
        <f>I40*19%</f>
        <v>89681.9</v>
      </c>
      <c r="J41" s="1"/>
    </row>
    <row r="42" spans="1:10" ht="15.75" x14ac:dyDescent="0.25">
      <c r="A42" s="40"/>
      <c r="B42" s="12"/>
      <c r="C42" s="12"/>
      <c r="D42" s="12"/>
      <c r="E42" s="12"/>
      <c r="F42" s="12"/>
      <c r="G42" s="22" t="s">
        <v>14</v>
      </c>
      <c r="H42" s="23" t="e">
        <f>SUM(H40:H41)</f>
        <v>#REF!</v>
      </c>
      <c r="I42" s="39">
        <f>I41+I40</f>
        <v>561691.9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7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C27:F27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2019-01-10T17:57:17Z</cp:lastPrinted>
  <dcterms:created xsi:type="dcterms:W3CDTF">2001-09-15T22:28:18Z</dcterms:created>
  <dcterms:modified xsi:type="dcterms:W3CDTF">2019-01-10T17:59:05Z</dcterms:modified>
</cp:coreProperties>
</file>