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5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30" i="2" l="1"/>
  <c r="I29" i="2" l="1"/>
  <c r="I42" i="2" s="1"/>
  <c r="I43" i="2" s="1"/>
  <c r="I41" i="2" l="1"/>
  <c r="H42" i="2"/>
  <c r="H43" i="2"/>
  <c r="H44" i="2"/>
  <c r="I44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<sst xmlns="http://schemas.openxmlformats.org/spreadsheetml/2006/main" count="22" uniqueCount="22">
  <si>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</si>
  <si>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</si>
  <si>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</si>
  <si>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</si>
  <si>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</si>
  <si>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</si>
  <si>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</si>
  <si>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</si>
  <si>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</si>
  <si>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</si>
  <si>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</si>
  <si>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</si>
  <si>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</si>
  <si>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</si>
  <si>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</si>
  <si>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</si>
  <si>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</si>
  <si>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</si>
  <si>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Sebastian Rojas N</t>
  </si>
  <si>
    <t>: 20 dias, posterior al envio de O.C.</t>
  </si>
  <si>
    <t>ENHNCD PILLOWAPKR</t>
  </si>
  <si>
    <t>Estacion de Paciente Mejorada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</si>
</sst>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Ch$&quot;* #,##0.00_);_(&quot;Ch$&quot;* \(#,##0.00\);_(&quot;Ch$&quot;* &quot;-&quot;??_);_(@_)"/>
    <numFmt numFmtId="165" formatCode="[$$-340A]\ #,##0"/>
    <numFmt numFmtId="166" formatCode="_(&quot;$&quot;* #,##0.00_);_(&quot;$&quot;* \(#,##0.00\);_(&quot;$&quot;* &quot;-&quot;??_);_(@_)"/>
    <numFmt numFmtId="167" formatCode="_(* #,##0.00_);_(* \(#,##0.00\);_(* &quot;-&quot;??_);_(@_)"/>
    <numFmt numFmtId="172" formatCode="_ &quot;$&quot;* #,##0.00_ ;_ &quot;$&quot;* \-#,##0.00_ ;_ &quot;$&quot;* &quot;-&quot;??_ ;_ @_ "/>
    <numFmt numFmtId="173" formatCode="_ * #,##0.00_ ;_ * \-#,##0.00_ ;_ * &quot;-&quot;??_ ;_ @_ "/>
  </numFmts>
  <fonts count="18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9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165" fontId="2" fillId="0" borderId="0"/>
    <xf numFmtId="165" fontId="4" fillId="0" borderId="0"/>
    <xf numFmtId="165" fontId="4" fillId="0" borderId="0"/>
    <xf numFmtId="165" fontId="2" fillId="0" borderId="0"/>
    <xf numFmtId="165" fontId="13" fillId="0" borderId="0"/>
    <xf numFmtId="165" fontId="4" fillId="0" borderId="0"/>
    <xf numFmtId="165" fontId="14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0" fontId="14" fillId="0" borderId="0"/>
    <xf numFmtId="0" fontId="15" fillId="0" borderId="0"/>
    <xf numFmtId="0" fontId="14" fillId="0" borderId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6" fillId="0" borderId="0"/>
    <xf numFmtId="0" fontId="14" fillId="0" borderId="0" applyBorder="0"/>
    <xf numFmtId="0" fontId="14" fillId="0" borderId="0" applyBorder="0"/>
    <xf numFmtId="0" fontId="14" fillId="0" borderId="0" applyBorder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7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3" fontId="11" fillId="0" borderId="0" xfId="0" applyNumberFormat="1" applyFont="1" applyBorder="1"/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Fill="1" applyBorder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0" fontId="10" fillId="0" borderId="4" xfId="0" applyFont="1" applyBorder="1"/>
    <xf numFmtId="3" fontId="10" fillId="0" borderId="2" xfId="0" applyNumberFormat="1" applyFont="1" applyBorder="1"/>
    <xf numFmtId="3" fontId="11" fillId="0" borderId="2" xfId="0" applyNumberFormat="1" applyFont="1" applyBorder="1"/>
    <xf numFmtId="3" fontId="10" fillId="0" borderId="3" xfId="0" applyNumberFormat="1" applyFont="1" applyBorder="1"/>
    <xf numFmtId="0" fontId="10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10" fillId="0" borderId="3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0" fillId="0" borderId="10" xfId="0" applyFont="1" applyBorder="1"/>
    <xf numFmtId="3" fontId="11" fillId="0" borderId="3" xfId="0" applyNumberFormat="1" applyFont="1" applyBorder="1" applyAlignment="1">
      <alignment horizontal="center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0" fillId="0" borderId="7" xfId="0" applyFont="1" applyFill="1" applyBorder="1" applyAlignment="1">
      <alignment horizontal="center"/>
    </xf>
    <xf numFmtId="3" fontId="10" fillId="0" borderId="4" xfId="0" applyNumberFormat="1" applyFont="1" applyBorder="1"/>
    <xf numFmtId="0" fontId="0" fillId="0" borderId="7" xfId="0" applyBorder="1"/>
    <xf numFmtId="3" fontId="11" fillId="0" borderId="0" xfId="0" applyNumberFormat="1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3" fontId="10" fillId="0" borderId="10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Border="1" applyAlignment="1" applyProtection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3" fontId="11" fillId="0" borderId="10" xfId="0" applyNumberFormat="1" applyFont="1" applyFill="1" applyBorder="1" applyAlignment="1" applyProtection="1">
      <alignment horizontal="center" vertical="center" wrapText="1"/>
    </xf>
    <xf numFmtId="3" fontId="11" fillId="0" borderId="1" xfId="0" applyNumberFormat="1" applyFont="1" applyFill="1" applyBorder="1" applyAlignment="1" applyProtection="1">
      <alignment horizontal="center" vertical="center" wrapText="1"/>
    </xf>
    <xf numFmtId="3" fontId="11" fillId="0" borderId="0" xfId="0" applyNumberFormat="1" applyFont="1" applyFill="1" applyBorder="1" applyAlignment="1" applyProtection="1">
      <alignment horizontal="center" vertical="center" wrapText="1"/>
    </xf>
  </cellXfs>
  <cellStyles count="69">
    <cellStyle name="Comma 2" xfId="24"/>
    <cellStyle name="Comma 2 2" xfId="32"/>
    <cellStyle name="Comma 2 2 2" xfId="39"/>
    <cellStyle name="Comma 2 2 2 2" xfId="62"/>
    <cellStyle name="Comma 2 2 3" xfId="57"/>
    <cellStyle name="Comma 2 3" xfId="66"/>
    <cellStyle name="Currency 2" xfId="26"/>
    <cellStyle name="Currency 2 2" xfId="34"/>
    <cellStyle name="Currency 2 2 2" xfId="41"/>
    <cellStyle name="Currency 2 2 2 2" xfId="64"/>
    <cellStyle name="Currency 2 2 3" xfId="59"/>
    <cellStyle name="Currency 2 3" xfId="68"/>
    <cellStyle name="Hipervínculo 2" xfId="54"/>
    <cellStyle name="Millares 2" xfId="23"/>
    <cellStyle name="Millares 2 2" xfId="31"/>
    <cellStyle name="Millares 2 2 2" xfId="38"/>
    <cellStyle name="Millares 2 2 2 2" xfId="61"/>
    <cellStyle name="Millares 2 2 3" xfId="56"/>
    <cellStyle name="Millares 2 3" xfId="65"/>
    <cellStyle name="Moneda 2" xfId="1"/>
    <cellStyle name="Moneda 2 2" xfId="25"/>
    <cellStyle name="Moneda 2 2 2" xfId="33"/>
    <cellStyle name="Moneda 2 2 2 2" xfId="40"/>
    <cellStyle name="Moneda 2 2 2 2 2" xfId="63"/>
    <cellStyle name="Moneda 2 2 2 3" xfId="58"/>
    <cellStyle name="Moneda 2 2 3" xfId="67"/>
    <cellStyle name="Moneda 3" xfId="37"/>
    <cellStyle name="Moneda 3 2" xfId="60"/>
    <cellStyle name="Moneda 4" xfId="55"/>
    <cellStyle name="Normal" xfId="0" builtinId="0"/>
    <cellStyle name="Normal 10" xfId="16"/>
    <cellStyle name="Normal 10 2" xfId="50"/>
    <cellStyle name="Normal 11" xfId="17"/>
    <cellStyle name="Normal 11 2" xfId="51"/>
    <cellStyle name="Normal 12" xfId="18"/>
    <cellStyle name="Normal 12 2" xfId="52"/>
    <cellStyle name="Normal 13" xfId="19"/>
    <cellStyle name="Normal 13 2" xfId="53"/>
    <cellStyle name="Normal 14" xfId="35"/>
    <cellStyle name="Normal 15" xfId="5"/>
    <cellStyle name="Normal 15 2" xfId="44"/>
    <cellStyle name="Normal 2" xfId="2"/>
    <cellStyle name="Normal 2 2" xfId="20"/>
    <cellStyle name="Normal 2 3" xfId="36"/>
    <cellStyle name="Normal 2 4" xfId="7"/>
    <cellStyle name="Normal 3" xfId="3"/>
    <cellStyle name="Normal 3 2" xfId="4"/>
    <cellStyle name="Normal 3 2 2" xfId="9"/>
    <cellStyle name="Normal 3 2 2 2" xfId="46"/>
    <cellStyle name="Normal 3 2 3" xfId="43"/>
    <cellStyle name="Normal 3 3" xfId="11"/>
    <cellStyle name="Normal 3 4" xfId="27"/>
    <cellStyle name="Normal 3 5" xfId="8"/>
    <cellStyle name="Normal 3 6" xfId="42"/>
    <cellStyle name="Normal 4" xfId="10"/>
    <cellStyle name="Normal 4 2" xfId="28"/>
    <cellStyle name="Normal 5" xfId="6"/>
    <cellStyle name="Normal 5 2" xfId="30"/>
    <cellStyle name="Normal 5 3" xfId="29"/>
    <cellStyle name="Normal 5 4" xfId="45"/>
    <cellStyle name="Normal 6" xfId="12"/>
    <cellStyle name="Normal 6 2" xfId="22"/>
    <cellStyle name="Normal 7" xfId="13"/>
    <cellStyle name="Normal 7 2" xfId="21"/>
    <cellStyle name="Normal 7 3" xfId="47"/>
    <cellStyle name="Normal 8" xfId="14"/>
    <cellStyle name="Normal 8 2" xfId="48"/>
    <cellStyle name="Normal 9" xfId="15"/>
    <cellStyle name="Normal 9 2" xfId="4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Miercoles 22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Agosto</a:t>
          </a:r>
          <a:r>
            <a:rPr lang="es-CL" sz="1100" b="1"/>
            <a:t> del 2018.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Nº7298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topLeftCell="A22" zoomScaleNormal="100" workbookViewId="0">
      <selection activeCell="C34" sqref="C34:F34"/>
    </sheetView>
  </sheetViews>
  <sheetFormatPr baseColWidth="10" defaultRowHeight="1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>
      <c r="A21" s="2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>
      <c r="A26" s="54" t="s">
        <v>4</v>
      </c>
      <c r="B26" s="54" t="s">
        <v>0</v>
      </c>
      <c r="C26" s="54" t="s">
        <v>5</v>
      </c>
      <c r="D26" s="54"/>
      <c r="E26" s="54"/>
      <c r="F26" s="54"/>
      <c r="G26" s="45" t="s">
        <v>6</v>
      </c>
      <c r="H26" s="46" t="s">
        <v>1</v>
      </c>
      <c r="I26" s="45" t="s">
        <v>10</v>
      </c>
      <c r="J26" s="1"/>
    </row>
    <row r="27" spans="1:10">
      <c r="A27" s="55"/>
      <c r="B27" s="55"/>
      <c r="C27" s="55"/>
      <c r="D27" s="55"/>
      <c r="E27" s="55"/>
      <c r="F27" s="55"/>
      <c r="G27" s="45"/>
      <c r="H27" s="47"/>
      <c r="I27" s="45"/>
      <c r="J27" s="1"/>
    </row>
    <row r="28" spans="1:10" ht="4.5" customHeight="1">
      <c r="A28" s="23"/>
      <c r="B28" s="39"/>
      <c r="C28" s="50"/>
      <c r="D28" s="51"/>
      <c r="E28" s="51"/>
      <c r="F28" s="51"/>
      <c r="G28" s="41"/>
      <c r="H28" s="42"/>
      <c r="I28" s="41"/>
      <c r="J28" s="1"/>
    </row>
    <row r="29" spans="1:10" ht="15" customHeight="1">
      <c r="A29" s="28">
        <v>1</v>
      </c>
      <c r="B29" s="9">
        <v>350207</v>
      </c>
      <c r="C29" s="57" t="s">
        <v>20</v>
      </c>
      <c r="D29" s="56"/>
      <c r="E29" s="56"/>
      <c r="F29" s="56"/>
      <c r="G29" s="11">
        <v>241010</v>
      </c>
      <c r="H29" s="8"/>
      <c r="I29" s="27">
        <f>G29*A29</f>
        <v>241010</v>
      </c>
      <c r="J29" s="1"/>
    </row>
    <row r="30" spans="1:10" ht="15.75" customHeight="1">
      <c r="A30" s="28">
        <v>1</v>
      </c>
      <c r="B30" s="44">
        <v>353001</v>
      </c>
      <c r="C30" s="58" t="s">
        <v>21</v>
      </c>
      <c r="D30" s="60"/>
      <c r="E30" s="60"/>
      <c r="F30" s="59"/>
      <c r="G30" s="11">
        <v>472010</v>
      </c>
      <c r="H30" s="8"/>
      <c r="I30" s="27">
        <f>G30*A30</f>
        <v>472010</v>
      </c>
    </row>
    <row r="31" spans="1:10" ht="15" customHeight="1">
      <c r="A31" s="28"/>
      <c r="B31" s="9"/>
      <c r="C31" s="48"/>
      <c r="D31" s="49"/>
      <c r="E31" s="49"/>
      <c r="F31" s="49"/>
      <c r="G31" s="11"/>
      <c r="H31" s="11"/>
      <c r="I31" s="27"/>
      <c r="J31" s="1"/>
    </row>
    <row r="32" spans="1:10" ht="15.75" customHeight="1">
      <c r="A32" s="28"/>
      <c r="B32" s="9"/>
      <c r="C32" s="48"/>
      <c r="D32" s="49"/>
      <c r="E32" s="49"/>
      <c r="F32" s="49"/>
      <c r="G32" s="11"/>
      <c r="H32" s="8"/>
      <c r="I32" s="27"/>
      <c r="J32" s="1"/>
    </row>
    <row r="33" spans="1:10" ht="15.75" customHeight="1">
      <c r="A33" s="28"/>
      <c r="B33" s="9"/>
      <c r="C33" s="48"/>
      <c r="D33" s="49"/>
      <c r="E33" s="49"/>
      <c r="F33" s="49"/>
      <c r="G33" s="11"/>
      <c r="H33" s="10"/>
      <c r="I33" s="27"/>
      <c r="J33" s="1"/>
    </row>
    <row r="34" spans="1:10" ht="15.75">
      <c r="A34" s="9"/>
      <c r="B34" s="9"/>
      <c r="C34" s="52"/>
      <c r="D34" s="53"/>
      <c r="E34" s="53"/>
      <c r="F34" s="53"/>
      <c r="G34" s="11"/>
      <c r="H34" s="10"/>
      <c r="I34" s="21"/>
      <c r="J34" s="1"/>
    </row>
    <row r="35" spans="1:10" ht="15.75">
      <c r="A35" s="9"/>
      <c r="B35" s="9"/>
      <c r="C35" s="12"/>
      <c r="D35" s="12"/>
      <c r="E35" s="12"/>
      <c r="F35" s="12"/>
      <c r="G35" s="11"/>
      <c r="H35" s="10"/>
      <c r="I35" s="11"/>
      <c r="J35" s="1"/>
    </row>
    <row r="36" spans="1:10" ht="15.75">
      <c r="A36" s="9"/>
      <c r="B36" s="9"/>
      <c r="C36" s="12"/>
      <c r="D36" s="12"/>
      <c r="E36" s="12"/>
      <c r="F36" s="12"/>
      <c r="G36" s="11"/>
      <c r="H36" s="10"/>
      <c r="I36" s="27"/>
      <c r="J36" s="1"/>
    </row>
    <row r="37" spans="1:10" ht="15.7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>
      <c r="A38" s="9"/>
      <c r="B38" s="9"/>
      <c r="C38" s="13"/>
      <c r="D38" s="12"/>
      <c r="E38" s="12"/>
      <c r="F38" s="12"/>
      <c r="G38" s="14"/>
      <c r="H38" s="10"/>
      <c r="I38" s="27"/>
      <c r="J38" s="1"/>
    </row>
    <row r="39" spans="1:10" ht="15.7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>
      <c r="A41" s="29"/>
      <c r="B41" s="17"/>
      <c r="C41" s="18"/>
      <c r="D41" s="18"/>
      <c r="E41" s="18"/>
      <c r="F41" s="18"/>
      <c r="G41" s="16"/>
      <c r="H41" s="40"/>
      <c r="I41" s="43">
        <f>SUM(I29:I40)</f>
        <v>713020</v>
      </c>
      <c r="J41" s="1"/>
    </row>
    <row r="42" spans="1:10" ht="15.75">
      <c r="A42" s="22"/>
      <c r="B42" s="12"/>
      <c r="C42" s="12"/>
      <c r="D42" s="12"/>
      <c r="E42" s="12"/>
      <c r="F42" s="12"/>
      <c r="G42" s="19" t="s">
        <v>8</v>
      </c>
      <c r="H42" s="20" t="e">
        <f>+#REF!</f>
        <v>#REF!</v>
      </c>
      <c r="I42" s="30">
        <f>I29+I30+I31</f>
        <v>713020</v>
      </c>
      <c r="J42" s="1"/>
    </row>
    <row r="43" spans="1:10" ht="15.75">
      <c r="A43" s="22"/>
      <c r="B43" s="12"/>
      <c r="C43" s="12"/>
      <c r="D43" s="12"/>
      <c r="E43" s="12"/>
      <c r="F43" s="12"/>
      <c r="G43" s="21" t="s">
        <v>9</v>
      </c>
      <c r="H43" s="8" t="e">
        <f>H42*19%</f>
        <v>#REF!</v>
      </c>
      <c r="I43" s="32">
        <f>I42*19%</f>
        <v>135473.79999999999</v>
      </c>
      <c r="J43" s="1"/>
    </row>
    <row r="44" spans="1:10" ht="15.75">
      <c r="A44" s="31"/>
      <c r="B44" s="12"/>
      <c r="C44" s="12"/>
      <c r="D44" s="12"/>
      <c r="E44" s="12"/>
      <c r="F44" s="12"/>
      <c r="G44" s="19" t="s">
        <v>15</v>
      </c>
      <c r="H44" s="20" t="e">
        <f>SUM(H42:H43)</f>
        <v>#REF!</v>
      </c>
      <c r="I44" s="30">
        <f>I43+I42</f>
        <v>848493.8</v>
      </c>
      <c r="J44" s="1"/>
    </row>
    <row r="45" spans="1:10" ht="15.75">
      <c r="A45" s="31"/>
      <c r="B45" s="12"/>
      <c r="C45" s="12"/>
      <c r="D45" s="12"/>
      <c r="E45" s="12"/>
      <c r="F45" s="12"/>
      <c r="J45" s="1"/>
    </row>
    <row r="46" spans="1:10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>
      <c r="A48" s="2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>
      <c r="A49" s="33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>
      <c r="A50" s="33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>
      <c r="A51" s="33" t="s">
        <v>2</v>
      </c>
      <c r="B51" s="4"/>
      <c r="C51" s="5" t="s">
        <v>19</v>
      </c>
      <c r="D51" s="1"/>
      <c r="E51" s="1"/>
      <c r="F51" s="1"/>
      <c r="G51" s="1"/>
      <c r="H51" s="1"/>
      <c r="I51" s="2"/>
      <c r="J51" s="1"/>
    </row>
    <row r="52" spans="1:10" ht="15.75">
      <c r="A52" s="26"/>
      <c r="B52" s="4"/>
      <c r="C52" s="5"/>
      <c r="D52" s="1"/>
      <c r="E52" s="1"/>
      <c r="F52" s="1"/>
      <c r="G52" s="1"/>
      <c r="H52" s="1"/>
      <c r="I52" s="2"/>
      <c r="J52" s="1"/>
    </row>
    <row r="53" spans="1:10">
      <c r="A53" s="26"/>
      <c r="B53" s="1"/>
      <c r="C53" s="1"/>
      <c r="D53" s="1"/>
      <c r="E53" s="1"/>
      <c r="F53" s="1"/>
      <c r="G53" s="1"/>
      <c r="H53" s="1"/>
      <c r="I53" s="2"/>
      <c r="J53" s="1"/>
    </row>
    <row r="54" spans="1:10">
      <c r="A54" s="26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>
      <c r="A55" s="26"/>
      <c r="B55" s="6" t="s">
        <v>18</v>
      </c>
      <c r="C55" s="1"/>
      <c r="D55" s="1"/>
      <c r="E55" s="1"/>
      <c r="F55" s="6"/>
      <c r="G55" s="6"/>
      <c r="H55" s="1"/>
      <c r="I55" s="2"/>
      <c r="J55" s="1"/>
    </row>
    <row r="56" spans="1:10">
      <c r="A56" s="26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>
      <c r="A57" s="26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>
      <c r="A58" s="26"/>
      <c r="B58" s="6"/>
      <c r="C58" s="1"/>
      <c r="D58" s="6"/>
      <c r="E58" s="1"/>
      <c r="F58" s="1"/>
      <c r="G58" s="6"/>
      <c r="H58" s="1"/>
      <c r="I58" s="2"/>
      <c r="J58" s="1"/>
    </row>
    <row r="59" spans="1:10">
      <c r="A59" s="34"/>
      <c r="B59" s="1"/>
      <c r="C59" s="1"/>
      <c r="D59" s="6"/>
      <c r="E59" s="1"/>
      <c r="F59" s="1"/>
      <c r="G59" s="1"/>
      <c r="H59" s="2"/>
      <c r="I59" s="2"/>
      <c r="J59" s="1"/>
    </row>
    <row r="60" spans="1:10">
      <c r="A60" s="35"/>
      <c r="B60" s="36"/>
      <c r="C60" s="36"/>
      <c r="D60" s="37"/>
      <c r="E60" s="36"/>
      <c r="F60" s="36"/>
      <c r="G60" s="36"/>
      <c r="H60" s="36"/>
      <c r="I60" s="38"/>
      <c r="J60" s="1"/>
    </row>
    <row r="61" spans="1:10">
      <c r="A61" s="1"/>
      <c r="B61" s="1"/>
      <c r="C61" s="1"/>
      <c r="D61" s="6"/>
      <c r="E61" s="1"/>
      <c r="F61" s="1"/>
      <c r="G61" s="1"/>
      <c r="H61" s="1"/>
      <c r="I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</row>
    <row r="63" spans="1:10">
      <c r="B63" s="1"/>
      <c r="C63" s="1"/>
      <c r="D63" s="1"/>
      <c r="E63" s="1"/>
      <c r="F63" s="1"/>
    </row>
  </sheetData>
  <mergeCells count="13">
    <mergeCell ref="C34:F34"/>
    <mergeCell ref="B26:B27"/>
    <mergeCell ref="A26:A27"/>
    <mergeCell ref="C26:F27"/>
    <mergeCell ref="C31:F31"/>
    <mergeCell ref="C29:F29"/>
    <mergeCell ref="C30:F30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2018-08-21T18:41:24Z</cp:lastPrinted>
  <dcterms:created xsi:type="dcterms:W3CDTF">2001-09-15T22:28:18Z</dcterms:created>
  <dcterms:modified xsi:type="dcterms:W3CDTF">2018-08-22T12:40:47Z</dcterms:modified>
</cp:coreProperties>
</file>