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iterateDelta="1E-4" concurrentCalc="0"/>
</workbook>
</file>

<file path=xl/calcChain.xml><?xml version="1.0" encoding="utf-8"?>
<calcChain xmlns="http://schemas.openxmlformats.org/spreadsheetml/2006/main">
  <c r="I30" i="2" l="1"/>
  <c r="I41" i="2"/>
  <c r="I42" i="2"/>
  <c r="I43" i="2"/>
  <c r="I44" i="2"/>
  <c r="I45" i="2"/>
  <c r="H43" i="2"/>
  <c r="H44" i="2"/>
  <c r="H45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<sst xmlns="http://schemas.openxmlformats.org/spreadsheetml/2006/main" count="23" uniqueCount="23">
  <si>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</si>
  <si>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</si>
  <si>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</si>
  <si>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</si>
  <si>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</si>
  <si>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</si>
  <si>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</si>
  <si>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</si>
  <si>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</si>
  <si>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</si>
  <si>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</si>
  <si>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</si>
  <si>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</si>
  <si>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</si>
  <si>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</si>
  <si>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</si>
  <si>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</si>
  <si>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</si>
  <si>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</si>
  <si>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 xml:space="preserve">5-BTE90004  </t>
  </si>
  <si>
    <t>DESC 5%:</t>
  </si>
  <si>
    <t>: 20 dias Habiles, posterior al envio de O.C.</t>
  </si>
  <si>
    <t xml:space="preserve">Charm Band, REV-01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</si>
</sst>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24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Mayo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Nº7253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E35" sqref="E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4" t="s">
        <v>6</v>
      </c>
      <c r="H26" s="55" t="s">
        <v>1</v>
      </c>
      <c r="I26" s="54" t="s">
        <v>10</v>
      </c>
      <c r="J26" s="1"/>
    </row>
    <row r="27" spans="1:10" x14ac:dyDescent="0.25">
      <c r="A27" s="51"/>
      <c r="B27" s="51"/>
      <c r="C27" s="51"/>
      <c r="D27" s="51"/>
      <c r="E27" s="51"/>
      <c r="F27" s="51"/>
      <c r="G27" s="54"/>
      <c r="H27" s="56"/>
      <c r="I27" s="54"/>
      <c r="J27" s="1"/>
    </row>
    <row r="28" spans="1:10" ht="4.5" customHeight="1" x14ac:dyDescent="0.25">
      <c r="A28" s="23"/>
      <c r="B28" s="39"/>
      <c r="C28" s="57"/>
      <c r="D28" s="58"/>
      <c r="E28" s="58"/>
      <c r="F28" s="58"/>
      <c r="G28" s="42"/>
      <c r="H28" s="43"/>
      <c r="I28" s="42"/>
      <c r="J28" s="1"/>
    </row>
    <row r="29" spans="1:10" ht="15" customHeight="1" x14ac:dyDescent="0.25">
      <c r="A29" s="28"/>
      <c r="B29" s="9"/>
      <c r="C29" s="52"/>
      <c r="D29" s="53"/>
      <c r="E29" s="53"/>
      <c r="F29" s="53"/>
      <c r="G29" s="11"/>
      <c r="H29" s="8"/>
      <c r="I29" s="27"/>
      <c r="J29" s="1"/>
    </row>
    <row r="30" spans="1:10" ht="15.75" x14ac:dyDescent="0.25">
      <c r="A30" s="28">
        <v>800</v>
      </c>
      <c r="B30" s="47" t="s">
        <v>19</v>
      </c>
      <c r="C30" s="52" t="s">
        <v>22</v>
      </c>
      <c r="D30" s="53"/>
      <c r="E30" s="53"/>
      <c r="F30" s="53"/>
      <c r="G30" s="11">
        <v>2177</v>
      </c>
      <c r="H30" s="8"/>
      <c r="I30" s="27">
        <f>SUM(A30*G30)</f>
        <v>1741600</v>
      </c>
    </row>
    <row r="31" spans="1:10" ht="15" customHeight="1" x14ac:dyDescent="0.25">
      <c r="A31" s="28"/>
      <c r="B31" s="9"/>
      <c r="C31" s="52"/>
      <c r="D31" s="53"/>
      <c r="E31" s="53"/>
      <c r="F31" s="53"/>
      <c r="G31" s="11"/>
      <c r="H31" s="8"/>
      <c r="I31" s="27"/>
      <c r="J31" s="1"/>
    </row>
    <row r="32" spans="1:10" ht="15.75" customHeight="1" x14ac:dyDescent="0.25">
      <c r="A32" s="28"/>
      <c r="B32" s="9"/>
      <c r="C32" s="52"/>
      <c r="D32" s="53"/>
      <c r="E32" s="53"/>
      <c r="F32" s="53"/>
      <c r="G32" s="11"/>
      <c r="H32" s="8"/>
      <c r="I32" s="27"/>
      <c r="J32" s="1"/>
    </row>
    <row r="33" spans="1:10" ht="15.75" customHeight="1" x14ac:dyDescent="0.25">
      <c r="A33" s="28"/>
      <c r="B33" s="9"/>
      <c r="C33" s="52"/>
      <c r="D33" s="53"/>
      <c r="E33" s="53"/>
      <c r="F33" s="53"/>
      <c r="G33" s="11"/>
      <c r="H33" s="10"/>
      <c r="I33" s="27"/>
      <c r="J33" s="1"/>
    </row>
    <row r="34" spans="1:10" ht="15.75" x14ac:dyDescent="0.25">
      <c r="A34" s="9"/>
      <c r="B34" s="9"/>
      <c r="C34" s="48"/>
      <c r="D34" s="49"/>
      <c r="E34" s="49"/>
      <c r="F34" s="49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1741600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20</v>
      </c>
      <c r="H42" s="40"/>
      <c r="I42" s="45">
        <f>(I41*5)/100</f>
        <v>87080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1654520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314358.8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1968878.8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21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2018-07-11T19:44:30Z</cp:lastPrinted>
  <dcterms:created xsi:type="dcterms:W3CDTF">2001-09-15T22:28:18Z</dcterms:created>
  <dcterms:modified xsi:type="dcterms:W3CDTF">2018-07-11T19:44:39Z</dcterms:modified>
</cp:coreProperties>
</file>