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L25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<sst xmlns="http://schemas.openxmlformats.org/spreadsheetml/2006/main" count="25" uniqueCount="25">
  <si>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</si>
  <si>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</si>
  <si>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</si>
  <si>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</si>
  <si>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</si>
  <si>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</si>
  <si>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</si>
  <si>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</si>
  <si>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</si>
  <si>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</si>
  <si>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</si>
  <si>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</si>
  <si>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</si>
  <si>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</si>
  <si>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</si>
  <si>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</si>
  <si>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</si>
  <si>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</si>
  <si>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</si>
  <si>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</si>
  <si>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</si>
  <si>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</si>
  <si>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>Cristian Yañez</t>
  </si>
  <si>
    <t xml:space="preserve">35 UF Mensuales </t>
  </si>
  <si>
    <t>Correspondiente al periodo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</si>
</sst>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Ch$&quot;* #,##0.00_);_(&quot;Ch$&quot;* \(#,##0.00\);_(&quot;Ch$&quot;* &quot;-&quot;??_);_(@_)"/>
    <numFmt numFmtId="165" formatCode="[$$-409]#,##0.00"/>
    <numFmt numFmtId="166" formatCode="_-* #,##0_-;\-* #,##0_-;_-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3" fontId="15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166" fontId="0" fillId="0" borderId="0" xfId="6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7">
    <cellStyle name="Millares" xfId="6" builtinId="3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31</a:t>
          </a:r>
          <a:r>
            <a:rPr lang="es-CL" sz="1100" b="1" baseline="0"/>
            <a:t> de Enero del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Nº7232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" zoomScaleNormal="100" workbookViewId="0">
      <selection activeCell="C37" sqref="C3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2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2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2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2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75" t="s">
        <v>4</v>
      </c>
      <c r="B23" s="75" t="s">
        <v>0</v>
      </c>
      <c r="C23" s="75" t="s">
        <v>5</v>
      </c>
      <c r="D23" s="75"/>
      <c r="E23" s="75"/>
      <c r="F23" s="75"/>
      <c r="G23" s="63" t="s">
        <v>6</v>
      </c>
      <c r="H23" s="64" t="s">
        <v>1</v>
      </c>
      <c r="I23" s="63" t="s">
        <v>10</v>
      </c>
      <c r="J23" s="1"/>
    </row>
    <row r="24" spans="1:12" x14ac:dyDescent="0.25">
      <c r="A24" s="76"/>
      <c r="B24" s="76"/>
      <c r="C24" s="76"/>
      <c r="D24" s="76"/>
      <c r="E24" s="76"/>
      <c r="F24" s="76"/>
      <c r="G24" s="63"/>
      <c r="H24" s="65"/>
      <c r="I24" s="63"/>
      <c r="J24" s="1"/>
    </row>
    <row r="25" spans="1:12" ht="19.5" customHeight="1" x14ac:dyDescent="0.25">
      <c r="A25" s="30">
        <v>1</v>
      </c>
      <c r="B25" s="52">
        <v>3200000000</v>
      </c>
      <c r="C25" s="86" t="s">
        <v>17</v>
      </c>
      <c r="D25" s="87"/>
      <c r="E25" s="87"/>
      <c r="F25" s="87"/>
      <c r="G25" s="31">
        <v>938875</v>
      </c>
      <c r="H25" s="8"/>
      <c r="I25" s="37">
        <f>G25</f>
        <v>938875</v>
      </c>
      <c r="J25" s="1">
        <v>35</v>
      </c>
      <c r="K25">
        <v>26825</v>
      </c>
      <c r="L25" s="62">
        <f>J25*K25</f>
        <v>938875</v>
      </c>
    </row>
    <row r="26" spans="1:12" s="29" customFormat="1" ht="15" customHeight="1" x14ac:dyDescent="0.25">
      <c r="A26" s="38"/>
      <c r="B26" s="57"/>
      <c r="C26" s="77" t="s">
        <v>23</v>
      </c>
      <c r="D26" s="78"/>
      <c r="E26" s="78"/>
      <c r="F26" s="79"/>
      <c r="G26" s="32"/>
      <c r="H26" s="27"/>
      <c r="I26" s="37"/>
      <c r="J26" s="28"/>
    </row>
    <row r="27" spans="1:12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2" ht="15" customHeight="1" x14ac:dyDescent="0.25">
      <c r="A28" s="39"/>
      <c r="B28" s="55"/>
      <c r="C28" s="80" t="s">
        <v>18</v>
      </c>
      <c r="D28" s="81"/>
      <c r="E28" s="81"/>
      <c r="F28" s="82"/>
      <c r="G28" s="15"/>
      <c r="H28" s="9"/>
      <c r="I28" s="37"/>
      <c r="J28" s="1"/>
    </row>
    <row r="29" spans="1:12" ht="15" customHeight="1" x14ac:dyDescent="0.25">
      <c r="A29" s="39"/>
      <c r="B29" s="55"/>
      <c r="C29" s="83" t="s">
        <v>19</v>
      </c>
      <c r="D29" s="84"/>
      <c r="E29" s="84"/>
      <c r="F29" s="85"/>
      <c r="G29" s="26"/>
      <c r="H29" s="9"/>
      <c r="I29" s="37"/>
      <c r="J29" s="1"/>
    </row>
    <row r="30" spans="1:12" ht="15.75" x14ac:dyDescent="0.25">
      <c r="A30" s="39"/>
      <c r="B30" s="55"/>
      <c r="C30" s="80"/>
      <c r="D30" s="81"/>
      <c r="E30" s="81"/>
      <c r="F30" s="82"/>
      <c r="G30" s="26"/>
      <c r="H30" s="9"/>
      <c r="I30" s="37"/>
      <c r="J30" s="1"/>
    </row>
    <row r="31" spans="1:12" ht="15.75" x14ac:dyDescent="0.25">
      <c r="A31" s="39"/>
      <c r="B31" s="10"/>
      <c r="C31" s="66" t="s">
        <v>20</v>
      </c>
      <c r="D31" s="67"/>
      <c r="E31" s="67"/>
      <c r="F31" s="68"/>
      <c r="G31" s="11"/>
      <c r="H31" s="12"/>
      <c r="I31" s="37"/>
      <c r="J31" s="1"/>
    </row>
    <row r="32" spans="1:12" ht="15.75" x14ac:dyDescent="0.25">
      <c r="A32" s="56"/>
      <c r="B32" s="54"/>
      <c r="C32" s="69" t="s">
        <v>21</v>
      </c>
      <c r="D32" s="70"/>
      <c r="E32" s="70"/>
      <c r="F32" s="71"/>
      <c r="G32" s="58"/>
      <c r="H32" s="12"/>
      <c r="I32" s="40"/>
      <c r="J32" s="1"/>
    </row>
    <row r="33" spans="1:10" ht="15.75" x14ac:dyDescent="0.25">
      <c r="A33" s="53"/>
      <c r="B33" s="55"/>
      <c r="C33" s="69"/>
      <c r="D33" s="70"/>
      <c r="E33" s="70"/>
      <c r="F33" s="71"/>
      <c r="G33" s="58"/>
      <c r="H33" s="12"/>
      <c r="I33" s="41"/>
      <c r="J33" s="1"/>
    </row>
    <row r="34" spans="1:10" ht="15.75" x14ac:dyDescent="0.25">
      <c r="A34" s="53"/>
      <c r="B34" s="55"/>
      <c r="C34" s="72"/>
      <c r="D34" s="73"/>
      <c r="E34" s="73"/>
      <c r="F34" s="74"/>
      <c r="G34" s="58"/>
      <c r="H34" s="12"/>
      <c r="I34" s="37"/>
      <c r="J34" s="1"/>
    </row>
    <row r="35" spans="1:10" ht="15.75" x14ac:dyDescent="0.25">
      <c r="A35" s="53"/>
      <c r="B35" s="55"/>
      <c r="C35" s="72"/>
      <c r="D35" s="73"/>
      <c r="E35" s="73"/>
      <c r="F35" s="74"/>
      <c r="G35" s="58"/>
      <c r="H35" s="12"/>
      <c r="I35" s="37"/>
      <c r="J35" s="1"/>
    </row>
    <row r="36" spans="1:10" ht="15.75" x14ac:dyDescent="0.25">
      <c r="A36" s="10"/>
      <c r="B36" s="10"/>
      <c r="C36" s="88" t="s">
        <v>24</v>
      </c>
      <c r="D36" s="89"/>
      <c r="E36" s="89"/>
      <c r="F36" s="90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938875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178386.25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1117261.25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22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  <mergeCell ref="I23:I24"/>
    <mergeCell ref="G23:G24"/>
    <mergeCell ref="H23:H24"/>
    <mergeCell ref="C31:F31"/>
    <mergeCell ref="C33:F33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2018-03-22T21:13:53Z</cp:lastPrinted>
  <dcterms:created xsi:type="dcterms:W3CDTF">2001-09-15T22:28:18Z</dcterms:created>
  <dcterms:modified xsi:type="dcterms:W3CDTF">2018-03-26T14:08:49Z</dcterms:modified>
</cp:coreProperties>
</file>