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4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30" i="2" l="1"/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<sst xmlns="http://schemas.openxmlformats.org/spreadsheetml/2006/main" count="21" uniqueCount="20">
  <si>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</si>
  <si>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</si>
  <si>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</si>
  <si>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</si>
  <si>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</si>
  <si>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</si>
  <si>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</si>
  <si>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</si>
  <si>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</si>
  <si>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</si>
  <si>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</si>
  <si>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</si>
  <si>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</si>
  <si>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</si>
  <si>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</si>
  <si>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</si>
  <si>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STAFF TERMINAL</t>
  </si>
  <si>
    <t>Mano de Obra</t>
  </si>
  <si>
    <t>Sebastian Rojas</t>
  </si>
  <si>
    <t>Supervisor Servicio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</si>
</sst>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0" xfId="0" applyNumberFormat="1" applyFont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Border="1"/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16</a:t>
          </a:r>
          <a:r>
            <a:rPr lang="es-CL" sz="1100" b="1"/>
            <a:t> de Febrero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80458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INSTALACION</a:t>
          </a:r>
          <a:r>
            <a:rPr lang="es-CL" sz="1100" b="1" baseline="0"/>
            <a:t> STAFF TERMINAL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7223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730871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137584</xdr:colOff>
      <xdr:row>34</xdr:row>
      <xdr:rowOff>190500</xdr:rowOff>
    </xdr:from>
    <xdr:to>
      <xdr:col>5</xdr:col>
      <xdr:colOff>455083</xdr:colOff>
      <xdr:row>38</xdr:row>
      <xdr:rowOff>63500</xdr:rowOff>
    </xdr:to>
    <xdr:sp macro="" textlink="">
      <xdr:nvSpPr>
        <xdr:cNvPr id="2" name="1 CuadroTexto"/>
        <xdr:cNvSpPr txBox="1"/>
      </xdr:nvSpPr>
      <xdr:spPr>
        <a:xfrm>
          <a:off x="2529417" y="6561667"/>
          <a:ext cx="3386666" cy="6773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50" baseline="0"/>
            <a:t/>
          </a:r>
          <a:br>
            <a:rPr lang="es-CL" sz="1050" baseline="0"/>
          </a:br>
          <a:r>
            <a:rPr lang="es-CL" sz="1050" baseline="0"/>
            <a:t>MANO DE OBRA INCLUYE MATERIALES.</a:t>
          </a:r>
          <a:br>
            <a:rPr lang="es-CL" sz="1050" baseline="0"/>
          </a:br>
          <a:r>
            <a:rPr lang="es-CL" sz="1050" baseline="0"/>
            <a:t>PROGRAMACION COSTO $0</a:t>
          </a:r>
          <a:endParaRPr lang="es-CL" sz="105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zoomScale="90" zoomScaleNormal="90" workbookViewId="0">
      <selection activeCell="K36" sqref="K36"/>
    </sheetView>
  </sheetViews>
  <sheetFormatPr baseColWidth="10" defaultRowHeight="15" x14ac:dyDescent="0.25"/>
  <cols>
    <col min="1" max="1" width="12.33203125" customWidth="1"/>
    <col min="2" max="2" width="15.554687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0"/>
      <c r="B1" s="31">
        <v>0</v>
      </c>
      <c r="C1" s="31"/>
      <c r="D1" s="31"/>
      <c r="E1" s="31"/>
      <c r="F1" s="31"/>
      <c r="G1" s="31"/>
      <c r="H1" s="31"/>
      <c r="I1" s="32"/>
      <c r="J1" s="1"/>
    </row>
    <row r="2" spans="1:10" x14ac:dyDescent="0.25">
      <c r="A2" s="33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3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3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3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3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3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3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3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3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3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3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3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3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3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3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3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3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3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3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3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3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3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3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3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9" t="s">
        <v>4</v>
      </c>
      <c r="B26" s="59" t="s">
        <v>0</v>
      </c>
      <c r="C26" s="59" t="s">
        <v>5</v>
      </c>
      <c r="D26" s="59"/>
      <c r="E26" s="59"/>
      <c r="F26" s="59"/>
      <c r="G26" s="66" t="s">
        <v>6</v>
      </c>
      <c r="H26" s="67" t="s">
        <v>1</v>
      </c>
      <c r="I26" s="66" t="s">
        <v>10</v>
      </c>
      <c r="J26" s="1"/>
    </row>
    <row r="27" spans="1:10" x14ac:dyDescent="0.25">
      <c r="A27" s="60"/>
      <c r="B27" s="60"/>
      <c r="C27" s="60"/>
      <c r="D27" s="60"/>
      <c r="E27" s="60"/>
      <c r="F27" s="60"/>
      <c r="G27" s="66"/>
      <c r="H27" s="68"/>
      <c r="I27" s="66"/>
      <c r="J27" s="1"/>
    </row>
    <row r="28" spans="1:10" ht="4.5" customHeight="1" x14ac:dyDescent="0.25">
      <c r="A28" s="33"/>
      <c r="B28" s="8"/>
      <c r="C28" s="75"/>
      <c r="D28" s="76"/>
      <c r="E28" s="76"/>
      <c r="F28" s="77"/>
      <c r="G28" s="29"/>
      <c r="H28" s="9"/>
      <c r="I28" s="2"/>
      <c r="J28" s="1"/>
    </row>
    <row r="29" spans="1:10" s="50" customFormat="1" ht="15" customHeight="1" x14ac:dyDescent="0.25">
      <c r="A29" s="47">
        <v>1</v>
      </c>
      <c r="B29" s="47">
        <v>351300</v>
      </c>
      <c r="C29" s="61" t="s">
        <v>16</v>
      </c>
      <c r="D29" s="62"/>
      <c r="E29" s="62"/>
      <c r="F29" s="62"/>
      <c r="G29" s="48">
        <v>1456000</v>
      </c>
      <c r="H29" s="28"/>
      <c r="I29" s="9">
        <f>G29*A29</f>
        <v>1456000</v>
      </c>
      <c r="J29" s="49"/>
    </row>
    <row r="30" spans="1:10" ht="15" customHeight="1" x14ac:dyDescent="0.25">
      <c r="A30" s="36">
        <v>1</v>
      </c>
      <c r="B30" s="10">
        <v>111110000</v>
      </c>
      <c r="C30" s="63" t="s">
        <v>17</v>
      </c>
      <c r="D30" s="64"/>
      <c r="E30" s="64"/>
      <c r="F30" s="65"/>
      <c r="G30" s="53">
        <v>180584</v>
      </c>
      <c r="H30" s="11"/>
      <c r="I30" s="9">
        <f>G30*A30</f>
        <v>180584</v>
      </c>
      <c r="J30" s="1"/>
    </row>
    <row r="31" spans="1:10" ht="15" customHeight="1" x14ac:dyDescent="0.25">
      <c r="A31" s="36"/>
      <c r="B31" s="10"/>
      <c r="C31" s="63"/>
      <c r="D31" s="64"/>
      <c r="E31" s="64"/>
      <c r="F31" s="65"/>
      <c r="G31" s="2"/>
      <c r="H31" s="1"/>
      <c r="I31" s="2"/>
      <c r="J31" s="1"/>
    </row>
    <row r="32" spans="1:10" ht="15.75" x14ac:dyDescent="0.25">
      <c r="A32" s="35"/>
      <c r="B32" s="12"/>
      <c r="C32" s="69"/>
      <c r="D32" s="70"/>
      <c r="E32" s="70"/>
      <c r="F32" s="71"/>
      <c r="G32" s="27"/>
      <c r="H32" s="11"/>
      <c r="I32" s="34"/>
      <c r="J32" s="1"/>
    </row>
    <row r="33" spans="1:10" ht="15.75" x14ac:dyDescent="0.25">
      <c r="A33" s="35"/>
      <c r="B33" s="12"/>
      <c r="C33" s="72"/>
      <c r="D33" s="73"/>
      <c r="E33" s="73"/>
      <c r="F33" s="74"/>
      <c r="G33" s="13"/>
      <c r="H33" s="14"/>
      <c r="I33" s="34"/>
      <c r="J33" s="1"/>
    </row>
    <row r="34" spans="1:10" ht="15.75" customHeight="1" x14ac:dyDescent="0.25">
      <c r="A34" s="12"/>
      <c r="B34" s="12"/>
      <c r="C34" s="56"/>
      <c r="D34" s="57"/>
      <c r="E34" s="57"/>
      <c r="F34" s="58"/>
      <c r="G34" s="15"/>
      <c r="H34" s="14"/>
      <c r="I34" s="34"/>
      <c r="J34" s="1"/>
    </row>
    <row r="35" spans="1:10" ht="15.75" x14ac:dyDescent="0.25">
      <c r="A35" s="12"/>
      <c r="B35" s="12"/>
      <c r="C35" s="56"/>
      <c r="D35" s="57"/>
      <c r="E35" s="57"/>
      <c r="F35" s="58"/>
      <c r="G35" s="18"/>
      <c r="H35" s="14"/>
      <c r="I35" s="34"/>
      <c r="J35" s="1"/>
    </row>
    <row r="36" spans="1:10" ht="15.75" x14ac:dyDescent="0.25">
      <c r="A36" s="12"/>
      <c r="B36" s="12"/>
      <c r="C36" s="56"/>
      <c r="D36" s="57"/>
      <c r="E36" s="57"/>
      <c r="F36" s="58"/>
      <c r="G36" s="18"/>
      <c r="H36" s="14"/>
      <c r="I36" s="34"/>
      <c r="J36" s="1"/>
    </row>
    <row r="37" spans="1:10" ht="15.75" x14ac:dyDescent="0.25">
      <c r="A37" s="12"/>
      <c r="B37" s="12"/>
      <c r="C37" s="54"/>
      <c r="D37" s="16"/>
      <c r="E37" s="16"/>
      <c r="F37" s="17"/>
      <c r="G37" s="18"/>
      <c r="H37" s="14"/>
      <c r="I37" s="34"/>
      <c r="J37" s="1"/>
    </row>
    <row r="38" spans="1:10" ht="15.75" x14ac:dyDescent="0.25">
      <c r="A38" s="12"/>
      <c r="B38" s="19"/>
      <c r="C38" s="55"/>
      <c r="D38" s="16"/>
      <c r="E38" s="16"/>
      <c r="F38" s="16"/>
      <c r="G38" s="20"/>
      <c r="H38" s="14"/>
      <c r="I38" s="34"/>
      <c r="J38" s="1"/>
    </row>
    <row r="39" spans="1:10" ht="15.75" x14ac:dyDescent="0.25">
      <c r="A39" s="37"/>
      <c r="B39" s="21"/>
      <c r="C39" s="22"/>
      <c r="D39" s="22"/>
      <c r="E39" s="22"/>
      <c r="F39" s="23"/>
      <c r="G39" s="24" t="s">
        <v>8</v>
      </c>
      <c r="H39" s="25" t="e">
        <f>+#REF!</f>
        <v>#REF!</v>
      </c>
      <c r="I39" s="38">
        <f>SUM(I28:I38)</f>
        <v>1636584</v>
      </c>
      <c r="J39" s="1"/>
    </row>
    <row r="40" spans="1:10" ht="15.75" x14ac:dyDescent="0.25">
      <c r="A40" s="39"/>
      <c r="B40" s="16"/>
      <c r="C40" s="16"/>
      <c r="D40" s="16"/>
      <c r="E40" s="16"/>
      <c r="F40" s="16"/>
      <c r="G40" s="26" t="s">
        <v>9</v>
      </c>
      <c r="H40" s="11" t="e">
        <f>H39*19%</f>
        <v>#REF!</v>
      </c>
      <c r="I40" s="40">
        <f>I39*19%</f>
        <v>310950.96000000002</v>
      </c>
      <c r="J40" s="1"/>
    </row>
    <row r="41" spans="1:10" ht="15.75" x14ac:dyDescent="0.25">
      <c r="A41" s="39"/>
      <c r="B41" s="16"/>
      <c r="C41" s="16"/>
      <c r="D41" s="16"/>
      <c r="E41" s="16"/>
      <c r="F41" s="16"/>
      <c r="G41" s="24" t="s">
        <v>13</v>
      </c>
      <c r="H41" s="25" t="e">
        <f>SUM(H39:H40)</f>
        <v>#REF!</v>
      </c>
      <c r="I41" s="38">
        <f>I40+I39</f>
        <v>1947534.96</v>
      </c>
      <c r="J41" s="1"/>
    </row>
    <row r="42" spans="1:10" x14ac:dyDescent="0.25">
      <c r="A42" s="33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3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3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1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1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1" t="s">
        <v>2</v>
      </c>
      <c r="B47" s="4"/>
      <c r="C47" s="5" t="s">
        <v>11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3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3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3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3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3"/>
      <c r="B52" s="52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3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3"/>
      <c r="B54" s="51"/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3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3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2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3"/>
      <c r="B58" s="44"/>
      <c r="C58" s="44"/>
      <c r="D58" s="45"/>
      <c r="E58" s="44"/>
      <c r="F58" s="44"/>
      <c r="G58" s="44"/>
      <c r="H58" s="44"/>
      <c r="I58" s="46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3">
    <mergeCell ref="I26:I27"/>
    <mergeCell ref="G26:G27"/>
    <mergeCell ref="H26:H27"/>
    <mergeCell ref="C32:F32"/>
    <mergeCell ref="C33:F33"/>
    <mergeCell ref="C28:F28"/>
    <mergeCell ref="C30:F30"/>
    <mergeCell ref="C31:F31"/>
    <mergeCell ref="C34:F36"/>
    <mergeCell ref="B26:B27"/>
    <mergeCell ref="A26:A27"/>
    <mergeCell ref="C26:F27"/>
    <mergeCell ref="C29:F2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Cencomex</cp:lastModifiedBy>
  <cp:lastPrinted>2018-02-05T19:07:07Z</cp:lastPrinted>
  <dcterms:created xsi:type="dcterms:W3CDTF">2001-09-15T22:28:18Z</dcterms:created>
  <dcterms:modified xsi:type="dcterms:W3CDTF">2018-02-16T17:40:24Z</dcterms:modified>
</cp:coreProperties>
</file>