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<sst xmlns="http://schemas.openxmlformats.org/spreadsheetml/2006/main" count="25" uniqueCount="25">
  <si>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</si>
  <si>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</si>
  <si>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</si>
  <si>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</si>
  <si>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</si>
  <si>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</si>
  <si>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</si>
  <si>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</si>
  <si>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</si>
  <si>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</si>
  <si>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</si>
  <si>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</si>
  <si>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</si>
  <si>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</si>
  <si>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</si>
  <si>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</si>
  <si>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</si>
  <si>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</si>
  <si>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</si>
  <si>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</si>
  <si>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 xml:space="preserve">Supervicion de personal de Cencomex 2 veces a la semana </t>
  </si>
  <si>
    <t>Asistencia telefonica 24*7</t>
  </si>
  <si>
    <t xml:space="preserve">95 UF Mensuales </t>
  </si>
  <si>
    <t>Cristian Yañez</t>
  </si>
  <si>
    <t>Correspondiente al periodo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</si>
</sst>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top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 30 de Diciembre</a:t>
          </a:r>
          <a:r>
            <a:rPr lang="es-CL" sz="1100" b="1" baseline="0"/>
            <a:t> del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Nº7216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tabSelected="1" topLeftCell="A22" zoomScaleNormal="100" workbookViewId="0">
      <selection activeCell="D38" sqref="D3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/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74" t="s">
        <v>4</v>
      </c>
      <c r="B23" s="74" t="s">
        <v>0</v>
      </c>
      <c r="C23" s="74" t="s">
        <v>5</v>
      </c>
      <c r="D23" s="74"/>
      <c r="E23" s="74"/>
      <c r="F23" s="74"/>
      <c r="G23" s="62" t="s">
        <v>6</v>
      </c>
      <c r="H23" s="63" t="s">
        <v>1</v>
      </c>
      <c r="I23" s="62" t="s">
        <v>10</v>
      </c>
      <c r="J23" s="1"/>
    </row>
    <row r="24" spans="1:10" x14ac:dyDescent="0.25">
      <c r="A24" s="75"/>
      <c r="B24" s="75"/>
      <c r="C24" s="75"/>
      <c r="D24" s="75"/>
      <c r="E24" s="75"/>
      <c r="F24" s="75"/>
      <c r="G24" s="62"/>
      <c r="H24" s="64"/>
      <c r="I24" s="62"/>
      <c r="J24" s="1"/>
    </row>
    <row r="25" spans="1:10" ht="19.5" customHeight="1" x14ac:dyDescent="0.25">
      <c r="A25" s="30">
        <v>1</v>
      </c>
      <c r="B25" s="52">
        <v>3200000000</v>
      </c>
      <c r="C25" s="85" t="s">
        <v>17</v>
      </c>
      <c r="D25" s="86"/>
      <c r="E25" s="86"/>
      <c r="F25" s="86"/>
      <c r="G25" s="31">
        <v>2539445</v>
      </c>
      <c r="H25" s="8"/>
      <c r="I25" s="37">
        <f>G25</f>
        <v>2539445</v>
      </c>
      <c r="J25" s="1"/>
    </row>
    <row r="26" spans="1:10" s="29" customFormat="1" ht="15" customHeight="1" x14ac:dyDescent="0.25">
      <c r="A26" s="38"/>
      <c r="B26" s="57"/>
      <c r="C26" s="76" t="s">
        <v>22</v>
      </c>
      <c r="D26" s="77"/>
      <c r="E26" s="77"/>
      <c r="F26" s="78"/>
      <c r="G26" s="32"/>
      <c r="H26" s="27"/>
      <c r="I26" s="37"/>
      <c r="J26" s="28"/>
    </row>
    <row r="27" spans="1:10" s="29" customFormat="1" ht="15" customHeight="1" x14ac:dyDescent="0.25">
      <c r="A27" s="38"/>
      <c r="B27" s="57"/>
      <c r="C27" s="59"/>
      <c r="D27" s="60"/>
      <c r="E27" s="60"/>
      <c r="F27" s="61"/>
      <c r="G27" s="15"/>
      <c r="H27" s="27"/>
      <c r="I27" s="37"/>
      <c r="J27" s="28"/>
    </row>
    <row r="28" spans="1:10" ht="15" customHeight="1" x14ac:dyDescent="0.25">
      <c r="A28" s="39"/>
      <c r="B28" s="55"/>
      <c r="C28" s="79" t="s">
        <v>18</v>
      </c>
      <c r="D28" s="80"/>
      <c r="E28" s="80"/>
      <c r="F28" s="81"/>
      <c r="G28" s="15"/>
      <c r="H28" s="9"/>
      <c r="I28" s="37"/>
      <c r="J28" s="1"/>
    </row>
    <row r="29" spans="1:10" ht="15" customHeight="1" x14ac:dyDescent="0.25">
      <c r="A29" s="39"/>
      <c r="B29" s="55"/>
      <c r="C29" s="82" t="s">
        <v>19</v>
      </c>
      <c r="D29" s="83"/>
      <c r="E29" s="83"/>
      <c r="F29" s="84"/>
      <c r="G29" s="26"/>
      <c r="H29" s="9"/>
      <c r="I29" s="37"/>
      <c r="J29" s="1"/>
    </row>
    <row r="30" spans="1:10" ht="15.75" x14ac:dyDescent="0.25">
      <c r="A30" s="39"/>
      <c r="B30" s="55"/>
      <c r="C30" s="79"/>
      <c r="D30" s="80"/>
      <c r="E30" s="80"/>
      <c r="F30" s="81"/>
      <c r="G30" s="26"/>
      <c r="H30" s="9"/>
      <c r="I30" s="37"/>
      <c r="J30" s="1"/>
    </row>
    <row r="31" spans="1:10" ht="15.75" x14ac:dyDescent="0.25">
      <c r="A31" s="39"/>
      <c r="B31" s="10"/>
      <c r="C31" s="65" t="s">
        <v>20</v>
      </c>
      <c r="D31" s="66"/>
      <c r="E31" s="66"/>
      <c r="F31" s="67"/>
      <c r="G31" s="11"/>
      <c r="H31" s="12"/>
      <c r="I31" s="37"/>
      <c r="J31" s="1"/>
    </row>
    <row r="32" spans="1:10" ht="15.75" x14ac:dyDescent="0.25">
      <c r="A32" s="56"/>
      <c r="B32" s="54"/>
      <c r="C32" s="68" t="s">
        <v>21</v>
      </c>
      <c r="D32" s="69"/>
      <c r="E32" s="69"/>
      <c r="F32" s="70"/>
      <c r="G32" s="58"/>
      <c r="H32" s="12"/>
      <c r="I32" s="40"/>
      <c r="J32" s="1"/>
    </row>
    <row r="33" spans="1:10" ht="15.75" x14ac:dyDescent="0.25">
      <c r="A33" s="53"/>
      <c r="B33" s="55"/>
      <c r="C33" s="68"/>
      <c r="D33" s="69"/>
      <c r="E33" s="69"/>
      <c r="F33" s="70"/>
      <c r="G33" s="58"/>
      <c r="H33" s="12"/>
      <c r="I33" s="41"/>
      <c r="J33" s="1"/>
    </row>
    <row r="34" spans="1:10" ht="15.75" x14ac:dyDescent="0.25">
      <c r="A34" s="53"/>
      <c r="B34" s="55"/>
      <c r="C34" s="71"/>
      <c r="D34" s="72"/>
      <c r="E34" s="72"/>
      <c r="F34" s="73"/>
      <c r="G34" s="58"/>
      <c r="H34" s="12"/>
      <c r="I34" s="37"/>
      <c r="J34" s="1"/>
    </row>
    <row r="35" spans="1:10" ht="15.75" x14ac:dyDescent="0.25">
      <c r="A35" s="53"/>
      <c r="B35" s="55"/>
      <c r="C35" s="71"/>
      <c r="D35" s="72"/>
      <c r="E35" s="72"/>
      <c r="F35" s="73"/>
      <c r="G35" s="58"/>
      <c r="H35" s="12"/>
      <c r="I35" s="37"/>
      <c r="J35" s="1"/>
    </row>
    <row r="36" spans="1:10" ht="15.75" x14ac:dyDescent="0.25">
      <c r="A36" s="10"/>
      <c r="B36" s="10"/>
      <c r="C36" s="87" t="s">
        <v>24</v>
      </c>
      <c r="D36" s="13"/>
      <c r="E36" s="13"/>
      <c r="F36" s="14"/>
      <c r="G36" s="17"/>
      <c r="H36" s="12"/>
      <c r="I36" s="37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7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7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7"/>
      <c r="J39" s="1"/>
    </row>
    <row r="40" spans="1:10" ht="15.75" x14ac:dyDescent="0.25">
      <c r="A40" s="42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3">
        <f>SUM(I25:I39)</f>
        <v>2539445</v>
      </c>
      <c r="J40" s="1"/>
    </row>
    <row r="41" spans="1:10" ht="15.75" x14ac:dyDescent="0.25">
      <c r="A41" s="44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5">
        <f>I40*19%</f>
        <v>482494.55</v>
      </c>
      <c r="J41" s="1"/>
    </row>
    <row r="42" spans="1:10" ht="15.75" x14ac:dyDescent="0.25">
      <c r="A42" s="44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3">
        <f>I41+I40</f>
        <v>3021939.55</v>
      </c>
      <c r="J42" s="1"/>
    </row>
    <row r="43" spans="1:10" x14ac:dyDescent="0.25">
      <c r="A43" s="36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6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6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6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6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6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6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6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6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6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6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6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7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8"/>
      <c r="B57" s="49"/>
      <c r="C57" s="49"/>
      <c r="D57" s="50"/>
      <c r="E57" s="49"/>
      <c r="F57" s="49"/>
      <c r="G57" s="49"/>
      <c r="H57" s="49"/>
      <c r="I57" s="51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6">
    <mergeCell ref="C34:F34"/>
    <mergeCell ref="C35:F35"/>
    <mergeCell ref="B23:B24"/>
    <mergeCell ref="A23:A24"/>
    <mergeCell ref="C23:F24"/>
    <mergeCell ref="C26:F26"/>
    <mergeCell ref="C28:F28"/>
    <mergeCell ref="C29:F29"/>
    <mergeCell ref="C25:F25"/>
    <mergeCell ref="C30:F30"/>
    <mergeCell ref="C32:F32"/>
    <mergeCell ref="I23:I24"/>
    <mergeCell ref="G23:G24"/>
    <mergeCell ref="H23:H24"/>
    <mergeCell ref="C31:F31"/>
    <mergeCell ref="C33:F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2017-01-12T14:38:08Z</cp:lastPrinted>
  <dcterms:created xsi:type="dcterms:W3CDTF">2001-09-15T22:28:18Z</dcterms:created>
  <dcterms:modified xsi:type="dcterms:W3CDTF">2018-01-30T13:20:13Z</dcterms:modified>
</cp:coreProperties>
</file>