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Presupuestos\PRESUPUESTOS CLINICAS\CLINICA LAS CONDES\"/>
    </mc:Choice>
  </mc:AlternateContent>
  <bookViews>
    <workbookView xWindow="0" yWindow="0" windowWidth="20490" windowHeight="790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</workbook>
</file>

<file path=xl/calcChain.xml><?xml version="1.0" encoding="utf-8"?>
<calcChain xmlns="http://schemas.openxmlformats.org/spreadsheetml/2006/main">
  <c r="I29" i="2" l="1"/>
  <c r="I42" i="2" l="1"/>
  <c r="I43" i="2" s="1"/>
  <c r="I44" i="2" s="1"/>
  <c r="H42" i="2"/>
  <c r="H43" i="2" s="1"/>
  <c r="H44" i="2" l="1"/>
</calcChain>
</file>

<file path=xl/sharedStrings.xml><?xml version="1.0" encoding="utf-8"?>
<sst xmlns="http://schemas.openxmlformats.org/spreadsheetml/2006/main" count="22" uniqueCount="22">
  <si>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</si>
  <si>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</si>
  <si>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</si>
  <si>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</si>
  <si>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</si>
  <si>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</si>
  <si>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</si>
  <si>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</si>
  <si>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</si>
  <si>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</si>
  <si>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</si>
  <si>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</si>
  <si>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</si>
  <si>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</si>
  <si>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</si>
  <si>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</si>
  <si>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</si>
  <si>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</si>
  <si>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: 60 dias , posterior al envio de O.C.</t>
  </si>
  <si>
    <t xml:space="preserve">3V/600mAh Lithium Battery, CR2450 (20 pcs) </t>
  </si>
  <si>
    <t>Andres Yañez</t>
  </si>
  <si>
    <t>5-PBA90003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</si>
</sst>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1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7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3" fontId="8" fillId="0" borderId="1" xfId="0" applyNumberFormat="1" applyFont="1" applyBorder="1"/>
    <xf numFmtId="3" fontId="8" fillId="0" borderId="1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2" fillId="0" borderId="1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Martes</a:t>
          </a:r>
          <a:r>
            <a:rPr lang="es-CL" sz="1100" b="1" baseline="0"/>
            <a:t> </a:t>
          </a:r>
          <a:r>
            <a:rPr lang="es-CL" sz="1100" b="1"/>
            <a:t>18</a:t>
          </a:r>
          <a:r>
            <a:rPr lang="es-CL" sz="1100" b="1" baseline="0"/>
            <a:t> </a:t>
          </a:r>
          <a:r>
            <a:rPr lang="es-CL" sz="1100" b="1"/>
            <a:t>de</a:t>
          </a:r>
          <a:r>
            <a:rPr lang="es-CL" sz="1100" b="1" baseline="0"/>
            <a:t> Julio</a:t>
          </a:r>
          <a:r>
            <a:rPr lang="es-CL" sz="1100" b="1"/>
            <a:t> del 2017.</a:t>
          </a:r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26103011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 Carlos Valenzuela			E-MAIL	: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cvalenzuelat@clinicalascondes.cl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793937</xdr:colOff>
      <xdr:row>51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Nº7165</a:t>
          </a:r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7894" y="76200"/>
          <a:ext cx="4191001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showGridLines="0" tabSelected="1" topLeftCell="A45" zoomScaleNormal="100" workbookViewId="0">
      <selection activeCell="I30" sqref="I30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1"/>
      <c r="B1" s="32"/>
      <c r="C1" s="32"/>
      <c r="D1" s="32"/>
      <c r="E1" s="32"/>
      <c r="F1" s="32"/>
      <c r="G1" s="32"/>
      <c r="H1" s="32"/>
      <c r="I1" s="33"/>
      <c r="J1" s="1"/>
    </row>
    <row r="2" spans="1:10" x14ac:dyDescent="0.25">
      <c r="A2" s="34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4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4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4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4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4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4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4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4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4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4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4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4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4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4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4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4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4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4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4"/>
      <c r="B21" s="1"/>
      <c r="C21" s="1"/>
      <c r="D21" s="1"/>
      <c r="E21" s="1"/>
      <c r="F21" s="1"/>
      <c r="G21" s="1"/>
      <c r="H21" s="1"/>
      <c r="I21" s="2"/>
      <c r="J21" s="1" t="s">
        <v>17</v>
      </c>
    </row>
    <row r="22" spans="1:10" x14ac:dyDescent="0.25">
      <c r="A22" s="34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4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4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4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53" t="s">
        <v>4</v>
      </c>
      <c r="B26" s="53" t="s">
        <v>0</v>
      </c>
      <c r="C26" s="53" t="s">
        <v>5</v>
      </c>
      <c r="D26" s="53"/>
      <c r="E26" s="53"/>
      <c r="F26" s="53"/>
      <c r="G26" s="64" t="s">
        <v>6</v>
      </c>
      <c r="H26" s="65" t="s">
        <v>1</v>
      </c>
      <c r="I26" s="64" t="s">
        <v>10</v>
      </c>
      <c r="J26" s="1"/>
    </row>
    <row r="27" spans="1:10" x14ac:dyDescent="0.25">
      <c r="A27" s="54"/>
      <c r="B27" s="54"/>
      <c r="C27" s="54"/>
      <c r="D27" s="54"/>
      <c r="E27" s="54"/>
      <c r="F27" s="54"/>
      <c r="G27" s="64"/>
      <c r="H27" s="66"/>
      <c r="I27" s="64"/>
      <c r="J27" s="1"/>
    </row>
    <row r="28" spans="1:10" ht="4.5" customHeight="1" x14ac:dyDescent="0.25">
      <c r="A28" s="34"/>
      <c r="B28" s="8"/>
      <c r="C28" s="67"/>
      <c r="D28" s="68"/>
      <c r="E28" s="68"/>
      <c r="F28" s="69"/>
      <c r="G28" s="30"/>
      <c r="H28" s="9"/>
      <c r="I28" s="2"/>
      <c r="J28" s="1"/>
    </row>
    <row r="29" spans="1:10" ht="15" customHeight="1" x14ac:dyDescent="0.25">
      <c r="A29" s="36">
        <v>2</v>
      </c>
      <c r="B29" s="12" t="s">
        <v>21</v>
      </c>
      <c r="C29" s="55" t="s">
        <v>19</v>
      </c>
      <c r="D29" s="56"/>
      <c r="E29" s="56"/>
      <c r="F29" s="57"/>
      <c r="G29" s="18">
        <v>38000</v>
      </c>
      <c r="H29" s="11"/>
      <c r="I29" s="35">
        <f>SUM(A29*G29)</f>
        <v>76000</v>
      </c>
      <c r="J29" s="1"/>
    </row>
    <row r="30" spans="1:10" ht="15.75" x14ac:dyDescent="0.25">
      <c r="A30" s="12"/>
      <c r="B30" s="12"/>
      <c r="C30" s="61"/>
      <c r="D30" s="62"/>
      <c r="E30" s="62"/>
      <c r="F30" s="63"/>
      <c r="G30" s="18"/>
      <c r="H30" s="11"/>
      <c r="I30" s="35"/>
    </row>
    <row r="31" spans="1:10" ht="15" customHeight="1" x14ac:dyDescent="0.25">
      <c r="A31" s="37"/>
      <c r="B31" s="10"/>
      <c r="C31" s="58"/>
      <c r="D31" s="59"/>
      <c r="E31" s="59"/>
      <c r="F31" s="60"/>
      <c r="G31" s="29"/>
      <c r="H31" s="11"/>
      <c r="I31" s="9"/>
      <c r="J31" s="1"/>
    </row>
    <row r="32" spans="1:10" ht="15.75" x14ac:dyDescent="0.25">
      <c r="A32" s="36"/>
      <c r="B32" s="12"/>
      <c r="C32" s="50"/>
      <c r="D32" s="51"/>
      <c r="E32" s="51"/>
      <c r="F32" s="52"/>
      <c r="G32" s="29"/>
      <c r="H32" s="11"/>
      <c r="I32" s="35"/>
      <c r="J32" s="1"/>
    </row>
    <row r="33" spans="1:10" ht="15.75" x14ac:dyDescent="0.25">
      <c r="A33" s="36"/>
      <c r="B33" s="12"/>
      <c r="C33" s="50"/>
      <c r="D33" s="51"/>
      <c r="E33" s="51"/>
      <c r="F33" s="52"/>
      <c r="G33" s="13"/>
      <c r="H33" s="14"/>
      <c r="I33" s="35"/>
      <c r="J33" s="1"/>
    </row>
    <row r="34" spans="1:10" ht="15.75" x14ac:dyDescent="0.25">
      <c r="A34" s="12"/>
      <c r="B34" s="12"/>
      <c r="C34" s="50"/>
      <c r="D34" s="51"/>
      <c r="E34" s="51"/>
      <c r="F34" s="52"/>
      <c r="G34" s="15"/>
      <c r="H34" s="14"/>
      <c r="I34" s="38"/>
      <c r="J34" s="1"/>
    </row>
    <row r="35" spans="1:10" ht="15.75" x14ac:dyDescent="0.25">
      <c r="A35" s="12"/>
      <c r="B35" s="12"/>
      <c r="C35" s="16"/>
      <c r="D35" s="16"/>
      <c r="E35" s="16"/>
      <c r="F35" s="17"/>
      <c r="G35" s="15"/>
      <c r="H35" s="14"/>
      <c r="I35" s="39"/>
      <c r="J35" s="1"/>
    </row>
    <row r="36" spans="1:10" ht="15.75" x14ac:dyDescent="0.25">
      <c r="A36" s="12"/>
      <c r="B36" s="12"/>
      <c r="C36" s="16"/>
      <c r="D36" s="16"/>
      <c r="E36" s="16"/>
      <c r="F36" s="17"/>
      <c r="G36" s="15"/>
      <c r="H36" s="14"/>
      <c r="I36" s="35"/>
      <c r="J36" s="1"/>
    </row>
    <row r="37" spans="1:10" ht="15.75" x14ac:dyDescent="0.25">
      <c r="A37" s="12"/>
      <c r="B37" s="12"/>
      <c r="C37" s="16"/>
      <c r="D37" s="16"/>
      <c r="E37" s="16"/>
      <c r="F37" s="17"/>
      <c r="G37" s="15"/>
      <c r="H37" s="14"/>
      <c r="I37" s="35"/>
      <c r="J37" s="1"/>
    </row>
    <row r="38" spans="1:10" ht="15.75" x14ac:dyDescent="0.25">
      <c r="A38" s="12"/>
      <c r="B38" s="12"/>
      <c r="C38" s="19"/>
      <c r="D38" s="16"/>
      <c r="E38" s="16"/>
      <c r="F38" s="17"/>
      <c r="G38" s="20"/>
      <c r="H38" s="14"/>
      <c r="I38" s="35"/>
      <c r="J38" s="1"/>
    </row>
    <row r="39" spans="1:10" ht="15.75" x14ac:dyDescent="0.25">
      <c r="A39" s="12"/>
      <c r="B39" s="12"/>
      <c r="C39" s="19"/>
      <c r="D39" s="16"/>
      <c r="E39" s="16"/>
      <c r="F39" s="17"/>
      <c r="G39" s="20"/>
      <c r="H39" s="14"/>
      <c r="I39" s="35"/>
      <c r="J39" s="1"/>
    </row>
    <row r="40" spans="1:10" ht="15.75" x14ac:dyDescent="0.25">
      <c r="A40" s="12"/>
      <c r="B40" s="12"/>
      <c r="C40" s="19"/>
      <c r="D40" s="16"/>
      <c r="E40" s="16"/>
      <c r="F40" s="17"/>
      <c r="G40" s="20"/>
      <c r="H40" s="14"/>
      <c r="I40" s="35"/>
      <c r="J40" s="1"/>
    </row>
    <row r="41" spans="1:10" ht="15.75" x14ac:dyDescent="0.25">
      <c r="A41" s="12"/>
      <c r="B41" s="21"/>
      <c r="C41" s="16"/>
      <c r="D41" s="16"/>
      <c r="E41" s="16"/>
      <c r="F41" s="17"/>
      <c r="G41" s="22"/>
      <c r="H41" s="14"/>
      <c r="I41" s="35"/>
      <c r="J41" s="1"/>
    </row>
    <row r="42" spans="1:10" ht="15.75" x14ac:dyDescent="0.25">
      <c r="A42" s="40"/>
      <c r="B42" s="23"/>
      <c r="C42" s="24"/>
      <c r="D42" s="24"/>
      <c r="E42" s="24"/>
      <c r="F42" s="25"/>
      <c r="G42" s="26" t="s">
        <v>8</v>
      </c>
      <c r="H42" s="27" t="e">
        <f>+#REF!</f>
        <v>#REF!</v>
      </c>
      <c r="I42" s="41">
        <f>SUM(I28:I41)</f>
        <v>76000</v>
      </c>
      <c r="J42" s="1"/>
    </row>
    <row r="43" spans="1:10" ht="15.75" x14ac:dyDescent="0.25">
      <c r="A43" s="42"/>
      <c r="B43" s="16"/>
      <c r="C43" s="16"/>
      <c r="D43" s="16"/>
      <c r="E43" s="16"/>
      <c r="F43" s="16"/>
      <c r="G43" s="28" t="s">
        <v>9</v>
      </c>
      <c r="H43" s="11" t="e">
        <f>H42*19%</f>
        <v>#REF!</v>
      </c>
      <c r="I43" s="43">
        <f>I42*19%</f>
        <v>14440</v>
      </c>
      <c r="J43" s="1"/>
    </row>
    <row r="44" spans="1:10" ht="15.75" x14ac:dyDescent="0.25">
      <c r="A44" s="42"/>
      <c r="B44" s="16"/>
      <c r="C44" s="16"/>
      <c r="D44" s="16"/>
      <c r="E44" s="16"/>
      <c r="F44" s="16"/>
      <c r="G44" s="26" t="s">
        <v>15</v>
      </c>
      <c r="H44" s="27" t="e">
        <f>SUM(H42:H43)</f>
        <v>#REF!</v>
      </c>
      <c r="I44" s="41">
        <f>I43+I42</f>
        <v>90440</v>
      </c>
      <c r="J44" s="1"/>
    </row>
    <row r="45" spans="1:10" x14ac:dyDescent="0.25">
      <c r="A45" s="34"/>
      <c r="B45" s="1"/>
      <c r="C45" s="1"/>
      <c r="D45" s="1"/>
      <c r="E45" s="1"/>
      <c r="F45" s="1"/>
      <c r="G45" s="1"/>
      <c r="H45" s="1"/>
      <c r="I45" s="2"/>
      <c r="J45" s="1"/>
    </row>
    <row r="46" spans="1:10" x14ac:dyDescent="0.25">
      <c r="A46" s="34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34"/>
      <c r="B47" s="1"/>
      <c r="C47" s="1"/>
      <c r="D47" s="1"/>
      <c r="E47" s="1"/>
      <c r="F47" s="1"/>
      <c r="G47" s="1"/>
      <c r="H47" s="1"/>
      <c r="I47" s="2"/>
      <c r="J47" s="1"/>
    </row>
    <row r="48" spans="1:10" ht="15.75" x14ac:dyDescent="0.3">
      <c r="A48" s="44" t="s">
        <v>7</v>
      </c>
      <c r="B48" s="1"/>
      <c r="C48" s="5" t="s">
        <v>11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44" t="s">
        <v>3</v>
      </c>
      <c r="B49" s="4"/>
      <c r="C49" s="5" t="s">
        <v>16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44" t="s">
        <v>2</v>
      </c>
      <c r="B50" s="4"/>
      <c r="C50" s="5" t="s">
        <v>18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34"/>
      <c r="B51" s="4"/>
      <c r="C51" s="5"/>
      <c r="D51" s="1"/>
      <c r="E51" s="1"/>
      <c r="F51" s="1"/>
      <c r="G51" s="1"/>
      <c r="H51" s="1"/>
      <c r="I51" s="2"/>
      <c r="J51" s="1"/>
    </row>
    <row r="52" spans="1:10" x14ac:dyDescent="0.25">
      <c r="A52" s="34"/>
      <c r="B52" s="1"/>
      <c r="C52" s="1"/>
      <c r="D52" s="1"/>
      <c r="E52" s="1"/>
      <c r="F52" s="1"/>
      <c r="G52" s="1"/>
      <c r="H52" s="1"/>
      <c r="I52" s="2"/>
      <c r="J52" s="1"/>
    </row>
    <row r="53" spans="1:10" x14ac:dyDescent="0.25">
      <c r="A53" s="34"/>
      <c r="B53" s="1" t="s">
        <v>12</v>
      </c>
      <c r="C53" s="1"/>
      <c r="D53" s="1"/>
      <c r="E53" s="1"/>
      <c r="F53" s="1"/>
      <c r="G53" s="6"/>
      <c r="H53" s="1"/>
      <c r="I53" s="2"/>
      <c r="J53" s="1"/>
    </row>
    <row r="54" spans="1:10" x14ac:dyDescent="0.25">
      <c r="A54" s="34"/>
      <c r="B54" s="6" t="s">
        <v>20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4"/>
      <c r="B55" s="1" t="s">
        <v>13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4"/>
      <c r="B56" s="7" t="s">
        <v>14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34"/>
      <c r="B57" s="6"/>
      <c r="C57" s="1"/>
      <c r="D57" s="6"/>
      <c r="E57" s="1"/>
      <c r="F57" s="1"/>
      <c r="G57" s="6"/>
      <c r="H57" s="1"/>
      <c r="I57" s="2"/>
      <c r="J57" s="1"/>
    </row>
    <row r="58" spans="1:10" x14ac:dyDescent="0.25">
      <c r="A58" s="45"/>
      <c r="B58" s="1"/>
      <c r="C58" s="1"/>
      <c r="D58" s="6"/>
      <c r="E58" s="1"/>
      <c r="F58" s="1"/>
      <c r="G58" s="1"/>
      <c r="H58" s="2"/>
      <c r="I58" s="2"/>
      <c r="J58" s="1"/>
    </row>
    <row r="59" spans="1:10" x14ac:dyDescent="0.25">
      <c r="A59" s="46"/>
      <c r="B59" s="47"/>
      <c r="C59" s="47"/>
      <c r="D59" s="48"/>
      <c r="E59" s="47"/>
      <c r="F59" s="47"/>
      <c r="G59" s="47"/>
      <c r="H59" s="47"/>
      <c r="I59" s="49"/>
      <c r="J59" s="1"/>
    </row>
    <row r="60" spans="1:10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10" x14ac:dyDescent="0.25">
      <c r="B62" s="1"/>
      <c r="C62" s="1"/>
      <c r="D62" s="1"/>
      <c r="E62" s="1"/>
      <c r="F62" s="1"/>
    </row>
  </sheetData>
  <mergeCells count="13">
    <mergeCell ref="I26:I27"/>
    <mergeCell ref="G26:G27"/>
    <mergeCell ref="H26:H27"/>
    <mergeCell ref="C32:F32"/>
    <mergeCell ref="C33:F33"/>
    <mergeCell ref="C28:F28"/>
    <mergeCell ref="C34:F34"/>
    <mergeCell ref="B26:B27"/>
    <mergeCell ref="A26:A27"/>
    <mergeCell ref="C26:F27"/>
    <mergeCell ref="C29:F29"/>
    <mergeCell ref="C31:F31"/>
    <mergeCell ref="C30:F30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Usuario de Windows</cp:lastModifiedBy>
  <cp:lastPrinted>2017-07-18T15:26:02Z</cp:lastPrinted>
  <dcterms:created xsi:type="dcterms:W3CDTF">2001-09-15T22:28:18Z</dcterms:created>
  <dcterms:modified xsi:type="dcterms:W3CDTF">2017-07-18T15:26:05Z</dcterms:modified>
</cp:coreProperties>
</file>