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42" i="2" l="1"/>
  <c r="I43" i="2" s="1"/>
  <c r="I44" i="2" s="1"/>
  <c r="H42" i="2"/>
  <c r="H43" i="2" s="1"/>
  <c r="H44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<sst xmlns="http://schemas.openxmlformats.org/spreadsheetml/2006/main" count="21" uniqueCount="21">
  <si>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</si>
  <si>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</si>
  <si>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</si>
  <si>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</si>
  <si>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</si>
  <si>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</si>
  <si>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</si>
  <si>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</si>
  <si>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</si>
  <si>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</si>
  <si>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</si>
  <si>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</si>
  <si>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</si>
  <si>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</si>
  <si>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</si>
  <si>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</si>
  <si>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</si>
  <si>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</si>
  <si>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 xml:space="preserve">Paul Medinas </t>
  </si>
  <si>
    <t>: 60 dias , posterior al envio de O.C.</t>
  </si>
  <si>
    <t>VOIP NURSE CONSOLE 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</si>
</sst>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Miercoles</a:t>
          </a:r>
          <a:r>
            <a:rPr lang="es-CL" sz="1100" b="1" baseline="0"/>
            <a:t> 07  Abril del 2017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Antonio Aguilar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aaguilar@clinicalascondes.cl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Nº7145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topLeftCell="A16" zoomScaleNormal="100" workbookViewId="0">
      <selection activeCell="C33" sqref="C33:F33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62" t="s">
        <v>6</v>
      </c>
      <c r="H26" s="63" t="s">
        <v>1</v>
      </c>
      <c r="I26" s="62" t="s">
        <v>10</v>
      </c>
      <c r="J26" s="1"/>
    </row>
    <row r="27" spans="1:10" x14ac:dyDescent="0.25">
      <c r="A27" s="55"/>
      <c r="B27" s="55"/>
      <c r="C27" s="55"/>
      <c r="D27" s="55"/>
      <c r="E27" s="55"/>
      <c r="F27" s="55"/>
      <c r="G27" s="62"/>
      <c r="H27" s="64"/>
      <c r="I27" s="62"/>
      <c r="J27" s="1"/>
    </row>
    <row r="28" spans="1:10" ht="4.5" customHeight="1" x14ac:dyDescent="0.25">
      <c r="A28" s="34"/>
      <c r="B28" s="8"/>
      <c r="C28" s="65"/>
      <c r="D28" s="66"/>
      <c r="E28" s="66"/>
      <c r="F28" s="67"/>
      <c r="G28" s="30"/>
      <c r="H28" s="9"/>
      <c r="I28" s="2"/>
      <c r="J28" s="1"/>
    </row>
    <row r="29" spans="1:10" ht="15" customHeight="1" x14ac:dyDescent="0.25">
      <c r="A29" s="37">
        <v>1</v>
      </c>
      <c r="B29" s="36">
        <v>351205</v>
      </c>
      <c r="C29" s="56" t="s">
        <v>20</v>
      </c>
      <c r="D29" s="57"/>
      <c r="E29" s="57"/>
      <c r="F29" s="58"/>
      <c r="G29" s="18">
        <v>1426390</v>
      </c>
      <c r="H29" s="11"/>
      <c r="I29" s="35">
        <f>SUM(A29*G29)</f>
        <v>1426390</v>
      </c>
      <c r="J29" s="1"/>
    </row>
    <row r="30" spans="1:10" x14ac:dyDescent="0.25">
      <c r="A30" s="2"/>
      <c r="B30" s="30"/>
      <c r="F30" s="2"/>
      <c r="G30" s="30"/>
      <c r="I30" s="2"/>
    </row>
    <row r="31" spans="1:10" ht="15" customHeight="1" x14ac:dyDescent="0.25">
      <c r="A31" s="38"/>
      <c r="B31" s="10"/>
      <c r="C31" s="59"/>
      <c r="D31" s="60"/>
      <c r="E31" s="60"/>
      <c r="F31" s="61"/>
      <c r="G31" s="29"/>
      <c r="H31" s="11"/>
      <c r="I31" s="9"/>
      <c r="J31" s="1"/>
    </row>
    <row r="32" spans="1:10" ht="15.75" x14ac:dyDescent="0.25">
      <c r="A32" s="37"/>
      <c r="B32" s="12"/>
      <c r="C32" s="51"/>
      <c r="D32" s="52"/>
      <c r="E32" s="52"/>
      <c r="F32" s="53"/>
      <c r="G32" s="29"/>
      <c r="H32" s="11"/>
      <c r="I32" s="35"/>
      <c r="J32" s="1"/>
    </row>
    <row r="33" spans="1:10" ht="15.75" x14ac:dyDescent="0.25">
      <c r="A33" s="37"/>
      <c r="B33" s="12"/>
      <c r="C33" s="51"/>
      <c r="D33" s="52"/>
      <c r="E33" s="52"/>
      <c r="F33" s="53"/>
      <c r="G33" s="13"/>
      <c r="H33" s="14"/>
      <c r="I33" s="35"/>
      <c r="J33" s="1"/>
    </row>
    <row r="34" spans="1:10" ht="15.75" x14ac:dyDescent="0.25">
      <c r="A34" s="12"/>
      <c r="B34" s="12"/>
      <c r="C34" s="51"/>
      <c r="D34" s="52"/>
      <c r="E34" s="52"/>
      <c r="F34" s="53"/>
      <c r="G34" s="15"/>
      <c r="H34" s="14"/>
      <c r="I34" s="39"/>
      <c r="J34" s="1"/>
    </row>
    <row r="35" spans="1:10" ht="15.75" x14ac:dyDescent="0.25">
      <c r="A35" s="12"/>
      <c r="B35" s="12"/>
      <c r="C35" s="16"/>
      <c r="D35" s="16"/>
      <c r="E35" s="16"/>
      <c r="F35" s="17"/>
      <c r="G35" s="15"/>
      <c r="H35" s="14"/>
      <c r="I35" s="40"/>
      <c r="J35" s="1"/>
    </row>
    <row r="36" spans="1:10" ht="15.75" x14ac:dyDescent="0.25">
      <c r="A36" s="12"/>
      <c r="B36" s="12"/>
      <c r="C36" s="16"/>
      <c r="D36" s="16"/>
      <c r="E36" s="16"/>
      <c r="F36" s="17"/>
      <c r="G36" s="15"/>
      <c r="H36" s="14"/>
      <c r="I36" s="35"/>
      <c r="J36" s="1"/>
    </row>
    <row r="37" spans="1:10" ht="15.75" x14ac:dyDescent="0.25">
      <c r="A37" s="12"/>
      <c r="B37" s="12"/>
      <c r="C37" s="16"/>
      <c r="D37" s="16"/>
      <c r="E37" s="16"/>
      <c r="F37" s="17"/>
      <c r="G37" s="15"/>
      <c r="H37" s="14"/>
      <c r="I37" s="35"/>
      <c r="J37" s="1"/>
    </row>
    <row r="38" spans="1:10" ht="15.75" x14ac:dyDescent="0.25">
      <c r="A38" s="12"/>
      <c r="B38" s="12"/>
      <c r="C38" s="19"/>
      <c r="D38" s="16"/>
      <c r="E38" s="16"/>
      <c r="F38" s="17"/>
      <c r="G38" s="20"/>
      <c r="H38" s="14"/>
      <c r="I38" s="35"/>
      <c r="J38" s="1"/>
    </row>
    <row r="39" spans="1:10" ht="15.75" x14ac:dyDescent="0.25">
      <c r="A39" s="12"/>
      <c r="B39" s="12"/>
      <c r="C39" s="19"/>
      <c r="D39" s="16"/>
      <c r="E39" s="16"/>
      <c r="F39" s="17"/>
      <c r="G39" s="20"/>
      <c r="H39" s="14"/>
      <c r="I39" s="35"/>
      <c r="J39" s="1"/>
    </row>
    <row r="40" spans="1:10" ht="15.75" x14ac:dyDescent="0.25">
      <c r="A40" s="12"/>
      <c r="B40" s="12"/>
      <c r="C40" s="19"/>
      <c r="D40" s="16"/>
      <c r="E40" s="16"/>
      <c r="F40" s="17"/>
      <c r="G40" s="20"/>
      <c r="H40" s="14"/>
      <c r="I40" s="35"/>
      <c r="J40" s="1"/>
    </row>
    <row r="41" spans="1:10" ht="15.75" x14ac:dyDescent="0.25">
      <c r="A41" s="12"/>
      <c r="B41" s="21"/>
      <c r="C41" s="16"/>
      <c r="D41" s="16"/>
      <c r="E41" s="16"/>
      <c r="F41" s="17"/>
      <c r="G41" s="22"/>
      <c r="H41" s="14"/>
      <c r="I41" s="35"/>
      <c r="J41" s="1"/>
    </row>
    <row r="42" spans="1:10" ht="15.75" x14ac:dyDescent="0.25">
      <c r="A42" s="41"/>
      <c r="B42" s="23"/>
      <c r="C42" s="24"/>
      <c r="D42" s="24"/>
      <c r="E42" s="24"/>
      <c r="F42" s="25"/>
      <c r="G42" s="26" t="s">
        <v>8</v>
      </c>
      <c r="H42" s="27" t="e">
        <f>+#REF!</f>
        <v>#REF!</v>
      </c>
      <c r="I42" s="42">
        <f>SUM(I28:I41)</f>
        <v>1426390</v>
      </c>
      <c r="J42" s="1"/>
    </row>
    <row r="43" spans="1:10" ht="15.75" x14ac:dyDescent="0.25">
      <c r="A43" s="43"/>
      <c r="B43" s="16"/>
      <c r="C43" s="16"/>
      <c r="D43" s="16"/>
      <c r="E43" s="16"/>
      <c r="F43" s="16"/>
      <c r="G43" s="28" t="s">
        <v>9</v>
      </c>
      <c r="H43" s="11" t="e">
        <f>H42*19%</f>
        <v>#REF!</v>
      </c>
      <c r="I43" s="44">
        <f>I42*19%</f>
        <v>271014.09999999998</v>
      </c>
      <c r="J43" s="1"/>
    </row>
    <row r="44" spans="1:10" ht="15.75" x14ac:dyDescent="0.25">
      <c r="A44" s="43"/>
      <c r="B44" s="16"/>
      <c r="C44" s="16"/>
      <c r="D44" s="16"/>
      <c r="E44" s="16"/>
      <c r="F44" s="16"/>
      <c r="G44" s="26" t="s">
        <v>15</v>
      </c>
      <c r="H44" s="27" t="e">
        <f>SUM(H42:H43)</f>
        <v>#REF!</v>
      </c>
      <c r="I44" s="42">
        <f>I43+I42</f>
        <v>1697404.1</v>
      </c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4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4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5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5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5" t="s">
        <v>2</v>
      </c>
      <c r="B50" s="4"/>
      <c r="C50" s="5" t="s">
        <v>19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4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4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4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4"/>
      <c r="B54" s="6" t="s">
        <v>18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4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4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6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7"/>
      <c r="B59" s="48"/>
      <c r="C59" s="48"/>
      <c r="D59" s="49"/>
      <c r="E59" s="48"/>
      <c r="F59" s="48"/>
      <c r="G59" s="48"/>
      <c r="H59" s="48"/>
      <c r="I59" s="50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2"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29:F29"/>
    <mergeCell ref="C31:F31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2017-06-21T20:39:07Z</cp:lastPrinted>
  <dcterms:created xsi:type="dcterms:W3CDTF">2001-09-15T22:28:18Z</dcterms:created>
  <dcterms:modified xsi:type="dcterms:W3CDTF">2017-06-21T20:46:04Z</dcterms:modified>
</cp:coreProperties>
</file>