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31" i="2" l="1"/>
  <c r="K32" i="2" l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<sst xmlns="http://schemas.openxmlformats.org/spreadsheetml/2006/main" count="26" uniqueCount="26">
  <si>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</si>
  <si>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</si>
  <si>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</si>
  <si>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</si>
  <si>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</si>
  <si>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</si>
  <si>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</si>
  <si>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</si>
  <si>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</si>
  <si>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</si>
  <si>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</si>
  <si>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</si>
  <si>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</si>
  <si>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</si>
  <si>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</si>
  <si>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</si>
  <si>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</si>
  <si>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</si>
  <si>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: 20 dias habiles a su O/C</t>
  </si>
  <si>
    <t>Andres Yañez</t>
  </si>
  <si>
    <t xml:space="preserve">5-ERS09048 </t>
  </si>
  <si>
    <t xml:space="preserve">Licencia Communication Package (Pager+SMS+Email) </t>
  </si>
  <si>
    <t>Incluye:</t>
  </si>
  <si>
    <t xml:space="preserve">Instalacion </t>
  </si>
  <si>
    <t xml:space="preserve">Programacion </t>
  </si>
  <si>
    <t>Cofiguración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</si>
</sst>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3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3" fontId="11" fillId="0" borderId="10" xfId="0" applyNumberFormat="1" applyFont="1" applyFill="1" applyBorder="1" applyAlignment="1" applyProtection="1">
      <alignment horizontal="left" vertical="center" wrapText="1"/>
    </xf>
    <xf numFmtId="3" fontId="11" fillId="0" borderId="0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Border="1"/>
    <xf numFmtId="0" fontId="11" fillId="0" borderId="1" xfId="0" applyFont="1" applyBorder="1"/>
    <xf numFmtId="0" fontId="11" fillId="0" borderId="0" xfId="0" applyFont="1" applyFill="1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14</a:t>
          </a:r>
          <a:r>
            <a:rPr lang="es-CL" sz="1100" b="1" baseline="0"/>
            <a:t> </a:t>
          </a:r>
          <a:r>
            <a:rPr lang="es-CL" sz="1100" b="1"/>
            <a:t>de Noviembre </a:t>
          </a:r>
          <a:r>
            <a:rPr lang="es-CL" sz="1100" b="1" baseline="0"/>
            <a:t>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Carlos Valenzuela			E-MAIL	: cvalenzuela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Nº7135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topLeftCell="A22" zoomScaleNormal="100" workbookViewId="0">
      <selection activeCell="I35" sqref="I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  <col min="11" max="11" width="13.109375" bestFit="1" customWidth="1"/>
  </cols>
  <sheetData>
    <row r="1" spans="1:10" x14ac:dyDescent="0.25">
      <c r="A1" s="34"/>
      <c r="B1" s="35"/>
      <c r="C1" s="35"/>
      <c r="D1" s="35"/>
      <c r="E1" s="35"/>
      <c r="F1" s="35"/>
      <c r="G1" s="35"/>
      <c r="H1" s="35"/>
      <c r="I1" s="36"/>
      <c r="J1" s="1"/>
    </row>
    <row r="2" spans="1:10" x14ac:dyDescent="0.25">
      <c r="A2" s="3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7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7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7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7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7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1" x14ac:dyDescent="0.25">
      <c r="A22" s="37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7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7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7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64" t="s">
        <v>6</v>
      </c>
      <c r="H26" s="65" t="s">
        <v>1</v>
      </c>
      <c r="I26" s="64" t="s">
        <v>10</v>
      </c>
      <c r="J26" s="1"/>
    </row>
    <row r="27" spans="1:11" x14ac:dyDescent="0.25">
      <c r="A27" s="63"/>
      <c r="B27" s="63"/>
      <c r="C27" s="63"/>
      <c r="D27" s="63"/>
      <c r="E27" s="63"/>
      <c r="F27" s="63"/>
      <c r="G27" s="64"/>
      <c r="H27" s="66"/>
      <c r="I27" s="64"/>
      <c r="J27" s="1"/>
    </row>
    <row r="28" spans="1:11" ht="4.5" customHeight="1" x14ac:dyDescent="0.25">
      <c r="A28" s="37"/>
      <c r="B28" s="8"/>
      <c r="C28" s="59"/>
      <c r="D28" s="60"/>
      <c r="E28" s="60"/>
      <c r="F28" s="61"/>
      <c r="G28" s="33"/>
      <c r="H28" s="9"/>
      <c r="I28" s="2"/>
      <c r="J28" s="1"/>
    </row>
    <row r="29" spans="1:11" s="31" customFormat="1" ht="15" customHeight="1" x14ac:dyDescent="0.25">
      <c r="A29" s="39"/>
      <c r="B29" s="39"/>
      <c r="C29" s="52"/>
      <c r="D29" s="53"/>
      <c r="E29" s="53"/>
      <c r="F29" s="54"/>
      <c r="G29" s="32"/>
      <c r="H29" s="29"/>
      <c r="I29" s="38"/>
      <c r="J29" s="30"/>
    </row>
    <row r="30" spans="1:11" ht="15" customHeight="1" x14ac:dyDescent="0.25">
      <c r="A30" s="40">
        <v>1</v>
      </c>
      <c r="B30" s="40" t="s">
        <v>20</v>
      </c>
      <c r="C30" s="55" t="s">
        <v>21</v>
      </c>
      <c r="D30" s="56"/>
      <c r="E30" s="56"/>
      <c r="F30" s="57"/>
      <c r="G30" s="18">
        <v>933800</v>
      </c>
      <c r="H30" s="11"/>
      <c r="I30" s="38">
        <f>G30*A30</f>
        <v>933800</v>
      </c>
      <c r="J30" s="1"/>
      <c r="K30" s="18">
        <v>644000</v>
      </c>
    </row>
    <row r="31" spans="1:11" ht="15" customHeight="1" x14ac:dyDescent="0.25">
      <c r="A31" s="41"/>
      <c r="B31" s="10"/>
      <c r="C31" s="52"/>
      <c r="D31" s="53"/>
      <c r="E31" s="53"/>
      <c r="F31" s="54"/>
      <c r="G31" s="28"/>
      <c r="H31" s="11"/>
      <c r="I31" s="9"/>
      <c r="J31" s="1"/>
      <c r="K31" s="18">
        <f>K30*0.3</f>
        <v>193200</v>
      </c>
    </row>
    <row r="32" spans="1:11" ht="15.75" x14ac:dyDescent="0.25">
      <c r="A32" s="40"/>
      <c r="B32" s="12"/>
      <c r="C32" s="67"/>
      <c r="D32" s="68"/>
      <c r="E32" s="68"/>
      <c r="F32" s="69"/>
      <c r="G32" s="28"/>
      <c r="H32" s="11"/>
      <c r="I32" s="38"/>
      <c r="J32" s="1"/>
      <c r="K32" s="58">
        <f>K30+K31</f>
        <v>837200</v>
      </c>
    </row>
    <row r="33" spans="1:10" ht="15.75" x14ac:dyDescent="0.25">
      <c r="A33" s="40"/>
      <c r="B33" s="12"/>
      <c r="C33" s="67"/>
      <c r="D33" s="68"/>
      <c r="E33" s="68"/>
      <c r="F33" s="69"/>
      <c r="G33" s="13"/>
      <c r="H33" s="14"/>
      <c r="I33" s="38"/>
      <c r="J33" s="1"/>
    </row>
    <row r="34" spans="1:10" ht="15.75" x14ac:dyDescent="0.25">
      <c r="A34" s="12"/>
      <c r="B34" s="12"/>
      <c r="C34" s="67" t="s">
        <v>22</v>
      </c>
      <c r="D34" s="68"/>
      <c r="E34" s="68"/>
      <c r="F34" s="69"/>
      <c r="G34" s="15"/>
      <c r="H34" s="14"/>
      <c r="I34" s="38"/>
      <c r="J34" s="1"/>
    </row>
    <row r="35" spans="1:10" ht="15.75" x14ac:dyDescent="0.25">
      <c r="A35" s="12"/>
      <c r="B35" s="12"/>
      <c r="C35" s="70" t="s">
        <v>23</v>
      </c>
      <c r="D35" s="71"/>
      <c r="E35" s="71"/>
      <c r="F35" s="72"/>
      <c r="G35" s="19"/>
      <c r="H35" s="14"/>
      <c r="I35" s="38"/>
      <c r="J35" s="1"/>
    </row>
    <row r="36" spans="1:10" ht="15.75" x14ac:dyDescent="0.25">
      <c r="A36" s="12"/>
      <c r="B36" s="12"/>
      <c r="C36" s="73" t="s">
        <v>24</v>
      </c>
      <c r="D36" s="73"/>
      <c r="E36" s="73"/>
      <c r="F36" s="74"/>
      <c r="G36" s="19"/>
      <c r="H36" s="14"/>
      <c r="I36" s="38"/>
      <c r="J36" s="1"/>
    </row>
    <row r="37" spans="1:10" ht="15.75" x14ac:dyDescent="0.25">
      <c r="A37" s="12"/>
      <c r="B37" s="12"/>
      <c r="C37" s="75" t="s">
        <v>25</v>
      </c>
      <c r="D37" s="73"/>
      <c r="E37" s="73"/>
      <c r="F37" s="74"/>
      <c r="G37" s="19"/>
      <c r="H37" s="14"/>
      <c r="I37" s="38"/>
      <c r="J37" s="1"/>
    </row>
    <row r="38" spans="1:10" ht="15.75" x14ac:dyDescent="0.25">
      <c r="A38" s="12"/>
      <c r="B38" s="20"/>
      <c r="C38" s="16"/>
      <c r="D38" s="16"/>
      <c r="E38" s="16"/>
      <c r="F38" s="17"/>
      <c r="G38" s="21"/>
      <c r="H38" s="14"/>
      <c r="I38" s="38"/>
      <c r="J38" s="1"/>
    </row>
    <row r="39" spans="1:10" ht="15.75" x14ac:dyDescent="0.25">
      <c r="A39" s="42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43">
        <f>SUM(I28:I38)</f>
        <v>933800</v>
      </c>
      <c r="J39" s="1"/>
    </row>
    <row r="40" spans="1:10" ht="15.75" x14ac:dyDescent="0.25">
      <c r="A40" s="44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5">
        <f>I39*19%</f>
        <v>177422</v>
      </c>
      <c r="J40" s="1"/>
    </row>
    <row r="41" spans="1:10" ht="15.75" x14ac:dyDescent="0.25">
      <c r="A41" s="44"/>
      <c r="B41" s="16"/>
      <c r="C41" s="16"/>
      <c r="D41" s="16"/>
      <c r="E41" s="16"/>
      <c r="F41" s="16"/>
      <c r="G41" s="25" t="s">
        <v>14</v>
      </c>
      <c r="H41" s="26" t="e">
        <f>SUM(H39:H40)</f>
        <v>#REF!</v>
      </c>
      <c r="I41" s="43">
        <f>I40+I39</f>
        <v>1111222</v>
      </c>
      <c r="J41" s="1"/>
    </row>
    <row r="42" spans="1:10" x14ac:dyDescent="0.25">
      <c r="A42" s="37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7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7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6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7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7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7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7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7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7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7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7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8"/>
      <c r="B56" s="49"/>
      <c r="C56" s="49"/>
      <c r="D56" s="50"/>
      <c r="E56" s="49"/>
      <c r="F56" s="49"/>
      <c r="G56" s="49"/>
      <c r="H56" s="49"/>
      <c r="I56" s="51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1">
    <mergeCell ref="I26:I27"/>
    <mergeCell ref="G26:G27"/>
    <mergeCell ref="H26:H27"/>
    <mergeCell ref="C35:F35"/>
    <mergeCell ref="C34:F34"/>
    <mergeCell ref="C32:F32"/>
    <mergeCell ref="C33:F33"/>
    <mergeCell ref="C28:F28"/>
    <mergeCell ref="B26:B27"/>
    <mergeCell ref="A26:A27"/>
    <mergeCell ref="C26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2016-11-14T14:39:58Z</cp:lastPrinted>
  <dcterms:created xsi:type="dcterms:W3CDTF">2001-09-15T22:28:18Z</dcterms:created>
  <dcterms:modified xsi:type="dcterms:W3CDTF">2016-11-15T14:55:53Z</dcterms:modified>
</cp:coreProperties>
</file>