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<sst xmlns="http://schemas.openxmlformats.org/spreadsheetml/2006/main" count="21" uniqueCount="21">
  <si>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</si>
  <si>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</si>
  <si>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</si>
  <si>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</si>
  <si>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</si>
  <si>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</si>
  <si>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</si>
  <si>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</si>
  <si>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</si>
  <si>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</si>
  <si>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</si>
  <si>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</si>
  <si>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</si>
  <si>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</si>
  <si>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</si>
  <si>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</si>
  <si>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</si>
  <si>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</si>
  <si>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Soporte Tecnico </t>
  </si>
  <si>
    <t>Estacion de paciente mejorada</t>
  </si>
  <si>
    <t>Jenifer Cabeza.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</si>
</sst>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16 de Mayo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Tamara Fredes 	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B51" sqref="B5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58"/>
      <c r="H27" s="60"/>
      <c r="I27" s="58"/>
      <c r="J27" s="1"/>
    </row>
    <row r="28" spans="1:10" ht="4.5" customHeight="1" x14ac:dyDescent="0.25">
      <c r="A28" s="38"/>
      <c r="B28" s="8"/>
      <c r="C28" s="64"/>
      <c r="D28" s="65"/>
      <c r="E28" s="65"/>
      <c r="F28" s="66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353001</v>
      </c>
      <c r="C29" s="55" t="s">
        <v>19</v>
      </c>
      <c r="D29" s="56"/>
      <c r="E29" s="56"/>
      <c r="F29" s="56"/>
      <c r="G29" s="33">
        <v>538109</v>
      </c>
      <c r="H29" s="30"/>
      <c r="I29" s="39">
        <f>G29*A29</f>
        <v>538109</v>
      </c>
      <c r="J29" s="31"/>
    </row>
    <row r="30" spans="1:10" ht="15" customHeight="1" x14ac:dyDescent="0.25">
      <c r="A30" s="41"/>
      <c r="B30" s="10"/>
      <c r="C30" s="55"/>
      <c r="D30" s="56"/>
      <c r="E30" s="56"/>
      <c r="F30" s="57"/>
      <c r="G30" s="18"/>
      <c r="H30" s="11"/>
      <c r="I30" s="39"/>
      <c r="J30" s="1"/>
    </row>
    <row r="31" spans="1:10" ht="15" customHeight="1" x14ac:dyDescent="0.25">
      <c r="A31" s="42"/>
      <c r="B31" s="10"/>
      <c r="C31" s="67"/>
      <c r="D31" s="68"/>
      <c r="E31" s="68"/>
      <c r="F31" s="69"/>
      <c r="G31" s="29"/>
      <c r="H31" s="11"/>
      <c r="I31" s="9"/>
      <c r="J31" s="1"/>
    </row>
    <row r="32" spans="1:10" ht="15.75" x14ac:dyDescent="0.25">
      <c r="A32" s="41"/>
      <c r="B32" s="12"/>
      <c r="C32" s="61"/>
      <c r="D32" s="62"/>
      <c r="E32" s="62"/>
      <c r="F32" s="63"/>
      <c r="G32" s="29"/>
      <c r="H32" s="11"/>
      <c r="I32" s="39"/>
      <c r="J32" s="1"/>
    </row>
    <row r="33" spans="1:10" ht="15.75" x14ac:dyDescent="0.25">
      <c r="A33" s="41"/>
      <c r="B33" s="12"/>
      <c r="C33" s="61"/>
      <c r="D33" s="62"/>
      <c r="E33" s="62"/>
      <c r="F33" s="63"/>
      <c r="G33" s="13"/>
      <c r="H33" s="14"/>
      <c r="I33" s="39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9"/>
      <c r="J34" s="1"/>
    </row>
    <row r="35" spans="1:10" ht="15.75" x14ac:dyDescent="0.25">
      <c r="A35" s="12"/>
      <c r="B35" s="12"/>
      <c r="C35" s="19"/>
      <c r="D35" s="16"/>
      <c r="E35" s="16"/>
      <c r="F35" s="17"/>
      <c r="G35" s="20"/>
      <c r="H35" s="14"/>
      <c r="I35" s="39"/>
      <c r="J35" s="1"/>
    </row>
    <row r="36" spans="1:10" ht="15.75" x14ac:dyDescent="0.25">
      <c r="A36" s="12"/>
      <c r="B36" s="12"/>
      <c r="C36" s="19"/>
      <c r="D36" s="16"/>
      <c r="E36" s="16"/>
      <c r="F36" s="17"/>
      <c r="G36" s="20"/>
      <c r="H36" s="14"/>
      <c r="I36" s="39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9"/>
      <c r="J37" s="1"/>
    </row>
    <row r="38" spans="1:10" ht="15.75" x14ac:dyDescent="0.25">
      <c r="A38" s="12"/>
      <c r="B38" s="21"/>
      <c r="C38" s="16"/>
      <c r="D38" s="16"/>
      <c r="E38" s="16"/>
      <c r="F38" s="17"/>
      <c r="G38" s="22"/>
      <c r="H38" s="14"/>
      <c r="I38" s="39"/>
      <c r="J38" s="1"/>
    </row>
    <row r="39" spans="1:10" ht="15.75" x14ac:dyDescent="0.25">
      <c r="A39" s="43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4">
        <f>SUM(I28:I38)</f>
        <v>538109</v>
      </c>
      <c r="J39" s="1"/>
    </row>
    <row r="40" spans="1:10" ht="15.75" x14ac:dyDescent="0.25">
      <c r="A40" s="45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6">
        <f>I39*19%</f>
        <v>102240.71</v>
      </c>
      <c r="J40" s="1"/>
    </row>
    <row r="41" spans="1:10" ht="15.75" x14ac:dyDescent="0.25">
      <c r="A41" s="45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4">
        <f>I40+I39</f>
        <v>640349.71</v>
      </c>
      <c r="J41" s="1"/>
    </row>
    <row r="42" spans="1:10" x14ac:dyDescent="0.25">
      <c r="A42" s="38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8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8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7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7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8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8"/>
      <c r="B51" s="6" t="s">
        <v>20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8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8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8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9"/>
      <c r="B56" s="50"/>
      <c r="C56" s="50"/>
      <c r="D56" s="51"/>
      <c r="E56" s="50"/>
      <c r="F56" s="50"/>
      <c r="G56" s="50"/>
      <c r="H56" s="50"/>
      <c r="I56" s="52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2">
    <mergeCell ref="I26:I27"/>
    <mergeCell ref="G26:G27"/>
    <mergeCell ref="H26:H27"/>
    <mergeCell ref="C32:F32"/>
    <mergeCell ref="C33:F33"/>
    <mergeCell ref="C28:F28"/>
    <mergeCell ref="C31:F31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2016-05-16T20:01:58Z</dcterms:modified>
</cp:coreProperties>
</file>